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Governor" sheetId="2" r:id="rId1"/>
    <sheet name="Lieutenant Governor" sheetId="28" r:id="rId2"/>
    <sheet name="Attorney General" sheetId="29" r:id="rId3"/>
    <sheet name="State Senator - 63rd District" sheetId="30" r:id="rId4"/>
    <sheet name="County Judge" sheetId="31" r:id="rId5"/>
    <sheet name="Lackawanna Councilman -1st Ward" sheetId="32" r:id="rId6"/>
    <sheet name="Collins Town Justice" sheetId="33" r:id="rId7"/>
    <sheet name="Lancaster Town Justice" sheetId="34" r:id="rId8"/>
    <sheet name="Orchard Park Town Justice" sheetId="35" r:id="rId9"/>
  </sheets>
  <definedNames>
    <definedName name="_xlnm.Print_Titles" localSheetId="2">'Attorney General'!$1:$2</definedName>
    <definedName name="_xlnm.Print_Titles" localSheetId="4">'County Judge'!$1:$2</definedName>
    <definedName name="_xlnm.Print_Titles" localSheetId="0">Governor!$1:$2</definedName>
    <definedName name="_xlnm.Print_Titles" localSheetId="1">'Lieutenant Governor'!$1:$2</definedName>
    <definedName name="_xlnm.Print_Titles" localSheetId="3">'State Senator - 63rd District'!$1:$2</definedName>
  </definedNames>
  <calcPr calcId="145621"/>
</workbook>
</file>

<file path=xl/calcChain.xml><?xml version="1.0" encoding="utf-8"?>
<calcChain xmlns="http://schemas.openxmlformats.org/spreadsheetml/2006/main">
  <c r="B559" i="31" l="1"/>
  <c r="C559" i="31"/>
  <c r="E274" i="30"/>
  <c r="E6" i="28" l="1"/>
  <c r="D18" i="35" l="1"/>
  <c r="C18" i="35"/>
  <c r="B18" i="35"/>
  <c r="F17" i="35"/>
  <c r="E17" i="35" s="1"/>
  <c r="F16" i="35"/>
  <c r="E16" i="35" s="1"/>
  <c r="F15" i="35"/>
  <c r="E15" i="35" s="1"/>
  <c r="F14" i="35"/>
  <c r="E14" i="35" s="1"/>
  <c r="F13" i="35"/>
  <c r="E13" i="35" s="1"/>
  <c r="F12" i="35"/>
  <c r="E12" i="35" s="1"/>
  <c r="F11" i="35"/>
  <c r="E11" i="35"/>
  <c r="F10" i="35"/>
  <c r="E10" i="35" s="1"/>
  <c r="F9" i="35"/>
  <c r="E9" i="35" s="1"/>
  <c r="F8" i="35"/>
  <c r="E8" i="35"/>
  <c r="F7" i="35"/>
  <c r="E7" i="35" s="1"/>
  <c r="F6" i="35"/>
  <c r="E6" i="35" s="1"/>
  <c r="F5" i="35"/>
  <c r="E5" i="35" s="1"/>
  <c r="D22" i="34" l="1"/>
  <c r="C22" i="34"/>
  <c r="B22" i="34"/>
  <c r="F21" i="34"/>
  <c r="E21" i="34" s="1"/>
  <c r="F20" i="34"/>
  <c r="E20" i="34" s="1"/>
  <c r="F19" i="34"/>
  <c r="E19" i="34" s="1"/>
  <c r="F18" i="34"/>
  <c r="E18" i="34" s="1"/>
  <c r="F17" i="34"/>
  <c r="E17" i="34" s="1"/>
  <c r="F16" i="34"/>
  <c r="E16" i="34" s="1"/>
  <c r="F15" i="34"/>
  <c r="E15" i="34" s="1"/>
  <c r="F14" i="34"/>
  <c r="E14" i="34" s="1"/>
  <c r="F13" i="34"/>
  <c r="E13" i="34" s="1"/>
  <c r="F12" i="34"/>
  <c r="E12" i="34" s="1"/>
  <c r="F11" i="34"/>
  <c r="E11" i="34" s="1"/>
  <c r="F10" i="34"/>
  <c r="E10" i="34" s="1"/>
  <c r="F9" i="34"/>
  <c r="E9" i="34" s="1"/>
  <c r="F8" i="34"/>
  <c r="E8" i="34" s="1"/>
  <c r="F7" i="34"/>
  <c r="E7" i="34" s="1"/>
  <c r="F6" i="34"/>
  <c r="E6" i="34" s="1"/>
  <c r="F5" i="34"/>
  <c r="E5" i="34" s="1"/>
  <c r="C8" i="33"/>
  <c r="B8" i="33"/>
  <c r="E7" i="33"/>
  <c r="D7" i="33" s="1"/>
  <c r="E6" i="33"/>
  <c r="D6" i="33" s="1"/>
  <c r="E5" i="33"/>
  <c r="D5" i="33" s="1"/>
  <c r="D10" i="32"/>
  <c r="C10" i="32"/>
  <c r="B10" i="32"/>
  <c r="F9" i="32"/>
  <c r="E9" i="32" s="1"/>
  <c r="F8" i="32"/>
  <c r="E8" i="32" s="1"/>
  <c r="F7" i="32"/>
  <c r="E7" i="32" s="1"/>
  <c r="F6" i="32"/>
  <c r="E6" i="32" s="1"/>
  <c r="C661" i="31"/>
  <c r="C692" i="31" s="1"/>
  <c r="B661" i="31"/>
  <c r="B692" i="31" s="1"/>
  <c r="E660" i="31"/>
  <c r="D660" i="31" s="1"/>
  <c r="E659" i="31"/>
  <c r="D659" i="31" s="1"/>
  <c r="E658" i="31"/>
  <c r="D658" i="31" s="1"/>
  <c r="E657" i="31"/>
  <c r="D657" i="31" s="1"/>
  <c r="E656" i="31"/>
  <c r="D656" i="31" s="1"/>
  <c r="E655" i="31"/>
  <c r="D655" i="31" s="1"/>
  <c r="E654" i="31"/>
  <c r="D654" i="31" s="1"/>
  <c r="E653" i="31"/>
  <c r="D653" i="31" s="1"/>
  <c r="E652" i="31"/>
  <c r="D652" i="31" s="1"/>
  <c r="E651" i="31"/>
  <c r="D651" i="31" s="1"/>
  <c r="E650" i="31"/>
  <c r="D650" i="31" s="1"/>
  <c r="E649" i="31"/>
  <c r="D649" i="31" s="1"/>
  <c r="E648" i="31"/>
  <c r="D648" i="31" s="1"/>
  <c r="E647" i="31"/>
  <c r="D647" i="31" s="1"/>
  <c r="E646" i="31"/>
  <c r="D646" i="31" s="1"/>
  <c r="E645" i="31"/>
  <c r="D645" i="31" s="1"/>
  <c r="E644" i="31"/>
  <c r="D644" i="31" s="1"/>
  <c r="E643" i="31"/>
  <c r="D643" i="31" s="1"/>
  <c r="E642" i="31"/>
  <c r="D642" i="31" s="1"/>
  <c r="E641" i="31"/>
  <c r="D641" i="31" s="1"/>
  <c r="E640" i="31"/>
  <c r="D640" i="31" s="1"/>
  <c r="E639" i="31"/>
  <c r="D639" i="31" s="1"/>
  <c r="C636" i="31"/>
  <c r="C691" i="31" s="1"/>
  <c r="B636" i="31"/>
  <c r="B691" i="31" s="1"/>
  <c r="E635" i="31"/>
  <c r="D635" i="31" s="1"/>
  <c r="E634" i="31"/>
  <c r="D634" i="31" s="1"/>
  <c r="C631" i="31"/>
  <c r="C690" i="31" s="1"/>
  <c r="B631" i="31"/>
  <c r="E630" i="31"/>
  <c r="D630" i="31" s="1"/>
  <c r="E629" i="31"/>
  <c r="D629" i="31" s="1"/>
  <c r="E628" i="31"/>
  <c r="D628" i="31" s="1"/>
  <c r="E627" i="31"/>
  <c r="D627" i="31" s="1"/>
  <c r="E626" i="31"/>
  <c r="D626" i="31" s="1"/>
  <c r="E625" i="31"/>
  <c r="D625" i="31" s="1"/>
  <c r="E624" i="31"/>
  <c r="D624" i="31" s="1"/>
  <c r="E623" i="31"/>
  <c r="D623" i="31" s="1"/>
  <c r="E622" i="31"/>
  <c r="D622" i="31" s="1"/>
  <c r="E621" i="31"/>
  <c r="D621" i="31" s="1"/>
  <c r="E620" i="31"/>
  <c r="D620" i="31" s="1"/>
  <c r="E619" i="31"/>
  <c r="D619" i="31" s="1"/>
  <c r="E618" i="31"/>
  <c r="D618" i="31" s="1"/>
  <c r="E617" i="31"/>
  <c r="D617" i="31" s="1"/>
  <c r="E616" i="31"/>
  <c r="D616" i="31" s="1"/>
  <c r="E615" i="31"/>
  <c r="D615" i="31" s="1"/>
  <c r="E614" i="31"/>
  <c r="D614" i="31" s="1"/>
  <c r="E613" i="31"/>
  <c r="D613" i="31" s="1"/>
  <c r="E612" i="31"/>
  <c r="D612" i="31" s="1"/>
  <c r="E611" i="31"/>
  <c r="D611" i="31" s="1"/>
  <c r="E610" i="31"/>
  <c r="D610" i="31" s="1"/>
  <c r="E609" i="31"/>
  <c r="D609" i="31" s="1"/>
  <c r="E608" i="31"/>
  <c r="D608" i="31" s="1"/>
  <c r="E607" i="31"/>
  <c r="D607" i="31" s="1"/>
  <c r="E606" i="31"/>
  <c r="D606" i="31" s="1"/>
  <c r="E605" i="31"/>
  <c r="D605" i="31" s="1"/>
  <c r="E604" i="31"/>
  <c r="D604" i="31" s="1"/>
  <c r="E603" i="31"/>
  <c r="D603" i="31" s="1"/>
  <c r="E602" i="31"/>
  <c r="D602" i="31" s="1"/>
  <c r="E601" i="31"/>
  <c r="D601" i="31" s="1"/>
  <c r="E600" i="31"/>
  <c r="D600" i="31" s="1"/>
  <c r="C597" i="31"/>
  <c r="C689" i="31" s="1"/>
  <c r="B597" i="31"/>
  <c r="B689" i="31" s="1"/>
  <c r="E596" i="31"/>
  <c r="D596" i="31" s="1"/>
  <c r="C593" i="31"/>
  <c r="C688" i="31" s="1"/>
  <c r="B593" i="31"/>
  <c r="B688" i="31" s="1"/>
  <c r="E592" i="31"/>
  <c r="D592" i="31" s="1"/>
  <c r="E591" i="31"/>
  <c r="D591" i="31" s="1"/>
  <c r="E590" i="31"/>
  <c r="D590" i="31" s="1"/>
  <c r="E589" i="31"/>
  <c r="D589" i="31" s="1"/>
  <c r="E588" i="31"/>
  <c r="D588" i="31" s="1"/>
  <c r="E587" i="31"/>
  <c r="D587" i="31" s="1"/>
  <c r="E586" i="31"/>
  <c r="D586" i="31" s="1"/>
  <c r="E585" i="31"/>
  <c r="D585" i="31" s="1"/>
  <c r="E584" i="31"/>
  <c r="D584" i="31" s="1"/>
  <c r="E583" i="31"/>
  <c r="D583" i="31" s="1"/>
  <c r="E582" i="31"/>
  <c r="D582" i="31" s="1"/>
  <c r="E581" i="31"/>
  <c r="D581" i="31" s="1"/>
  <c r="E580" i="31"/>
  <c r="D580" i="31" s="1"/>
  <c r="C577" i="31"/>
  <c r="C687" i="31" s="1"/>
  <c r="B577" i="31"/>
  <c r="B687" i="31" s="1"/>
  <c r="E576" i="31"/>
  <c r="D576" i="31" s="1"/>
  <c r="E575" i="31"/>
  <c r="D575" i="31" s="1"/>
  <c r="E574" i="31"/>
  <c r="D574" i="31" s="1"/>
  <c r="C571" i="31"/>
  <c r="C686" i="31" s="1"/>
  <c r="B571" i="31"/>
  <c r="B686" i="31" s="1"/>
  <c r="E570" i="31"/>
  <c r="D570" i="31" s="1"/>
  <c r="E569" i="31"/>
  <c r="D569" i="31" s="1"/>
  <c r="E568" i="31"/>
  <c r="D568" i="31" s="1"/>
  <c r="E567" i="31"/>
  <c r="D567" i="31" s="1"/>
  <c r="C564" i="31"/>
  <c r="C685" i="31" s="1"/>
  <c r="B564" i="31"/>
  <c r="B685" i="31" s="1"/>
  <c r="E563" i="31"/>
  <c r="D563" i="31" s="1"/>
  <c r="E562" i="31"/>
  <c r="D562" i="31" s="1"/>
  <c r="C684" i="31"/>
  <c r="B684" i="31"/>
  <c r="E558" i="31"/>
  <c r="D558" i="31" s="1"/>
  <c r="E557" i="31"/>
  <c r="D557" i="31" s="1"/>
  <c r="E556" i="31"/>
  <c r="D556" i="31" s="1"/>
  <c r="E555" i="31"/>
  <c r="D555" i="31" s="1"/>
  <c r="E554" i="31"/>
  <c r="D554" i="31" s="1"/>
  <c r="E553" i="31"/>
  <c r="D553" i="31" s="1"/>
  <c r="E552" i="31"/>
  <c r="D552" i="31" s="1"/>
  <c r="E551" i="31"/>
  <c r="D551" i="31" s="1"/>
  <c r="E550" i="31"/>
  <c r="D550" i="31" s="1"/>
  <c r="E549" i="31"/>
  <c r="D549" i="31" s="1"/>
  <c r="E548" i="31"/>
  <c r="D548" i="31" s="1"/>
  <c r="E547" i="31"/>
  <c r="D547" i="31" s="1"/>
  <c r="E546" i="31"/>
  <c r="D546" i="31"/>
  <c r="E545" i="31"/>
  <c r="D545" i="31" s="1"/>
  <c r="E544" i="31"/>
  <c r="D544" i="31" s="1"/>
  <c r="E543" i="31"/>
  <c r="D543" i="31" s="1"/>
  <c r="E542" i="31"/>
  <c r="D542" i="31" s="1"/>
  <c r="C539" i="31"/>
  <c r="C683" i="31" s="1"/>
  <c r="B539" i="31"/>
  <c r="B683" i="31" s="1"/>
  <c r="E538" i="31"/>
  <c r="D538" i="31" s="1"/>
  <c r="C535" i="31"/>
  <c r="C682" i="31" s="1"/>
  <c r="B535" i="31"/>
  <c r="B682" i="31" s="1"/>
  <c r="E534" i="31"/>
  <c r="D534" i="31" s="1"/>
  <c r="E533" i="31"/>
  <c r="D533" i="31" s="1"/>
  <c r="E532" i="31"/>
  <c r="D532" i="31" s="1"/>
  <c r="E531" i="31"/>
  <c r="D531" i="31" s="1"/>
  <c r="E530" i="31"/>
  <c r="D530" i="31" s="1"/>
  <c r="E529" i="31"/>
  <c r="D529" i="31" s="1"/>
  <c r="E528" i="31"/>
  <c r="D528" i="31" s="1"/>
  <c r="E527" i="31"/>
  <c r="D527" i="31" s="1"/>
  <c r="E526" i="31"/>
  <c r="D526" i="31" s="1"/>
  <c r="E525" i="31"/>
  <c r="D525" i="31" s="1"/>
  <c r="E524" i="31"/>
  <c r="D524" i="31" s="1"/>
  <c r="E523" i="31"/>
  <c r="D523" i="31" s="1"/>
  <c r="E522" i="31"/>
  <c r="D522" i="31" s="1"/>
  <c r="E521" i="31"/>
  <c r="D521" i="31" s="1"/>
  <c r="E520" i="31"/>
  <c r="D520" i="31" s="1"/>
  <c r="E519" i="31"/>
  <c r="D519" i="31" s="1"/>
  <c r="E518" i="31"/>
  <c r="D518" i="31" s="1"/>
  <c r="E517" i="31"/>
  <c r="D517" i="31" s="1"/>
  <c r="E516" i="31"/>
  <c r="D516" i="31" s="1"/>
  <c r="E515" i="31"/>
  <c r="D515" i="31" s="1"/>
  <c r="E514" i="31"/>
  <c r="D514" i="31" s="1"/>
  <c r="E513" i="31"/>
  <c r="D513" i="31" s="1"/>
  <c r="E512" i="31"/>
  <c r="D512" i="31" s="1"/>
  <c r="E511" i="31"/>
  <c r="D511" i="31"/>
  <c r="E510" i="31"/>
  <c r="D510" i="31" s="1"/>
  <c r="E509" i="31"/>
  <c r="D509" i="31" s="1"/>
  <c r="E508" i="31"/>
  <c r="D508" i="31" s="1"/>
  <c r="E507" i="31"/>
  <c r="D507" i="31" s="1"/>
  <c r="E506" i="31"/>
  <c r="D506" i="31" s="1"/>
  <c r="E505" i="31"/>
  <c r="D505" i="31" s="1"/>
  <c r="E504" i="31"/>
  <c r="D504" i="31" s="1"/>
  <c r="E503" i="31"/>
  <c r="D503" i="31"/>
  <c r="E502" i="31"/>
  <c r="D502" i="31" s="1"/>
  <c r="E501" i="31"/>
  <c r="D501" i="31" s="1"/>
  <c r="E500" i="31"/>
  <c r="D500" i="31" s="1"/>
  <c r="E499" i="31"/>
  <c r="D499" i="31" s="1"/>
  <c r="E498" i="31"/>
  <c r="D498" i="31" s="1"/>
  <c r="E497" i="31"/>
  <c r="D497" i="31" s="1"/>
  <c r="C494" i="31"/>
  <c r="C681" i="31" s="1"/>
  <c r="B494" i="31"/>
  <c r="B681" i="31" s="1"/>
  <c r="E493" i="31"/>
  <c r="D493" i="31" s="1"/>
  <c r="E492" i="31"/>
  <c r="D492" i="31" s="1"/>
  <c r="E491" i="31"/>
  <c r="D491" i="31" s="1"/>
  <c r="E490" i="31"/>
  <c r="D490" i="31" s="1"/>
  <c r="E489" i="31"/>
  <c r="D489" i="31" s="1"/>
  <c r="E488" i="31"/>
  <c r="D488" i="31" s="1"/>
  <c r="E487" i="31"/>
  <c r="D487" i="31" s="1"/>
  <c r="E486" i="31"/>
  <c r="D486" i="31" s="1"/>
  <c r="E485" i="31"/>
  <c r="D485" i="31" s="1"/>
  <c r="E484" i="31"/>
  <c r="D484" i="31" s="1"/>
  <c r="C481" i="31"/>
  <c r="C680" i="31" s="1"/>
  <c r="B481" i="31"/>
  <c r="B680" i="31" s="1"/>
  <c r="E480" i="31"/>
  <c r="D480" i="31" s="1"/>
  <c r="E479" i="31"/>
  <c r="D479" i="31" s="1"/>
  <c r="E478" i="31"/>
  <c r="D478" i="31" s="1"/>
  <c r="E477" i="31"/>
  <c r="D477" i="31" s="1"/>
  <c r="E476" i="31"/>
  <c r="D476" i="31" s="1"/>
  <c r="E475" i="31"/>
  <c r="D475" i="31" s="1"/>
  <c r="E474" i="31"/>
  <c r="D474" i="31" s="1"/>
  <c r="E473" i="31"/>
  <c r="D473" i="31" s="1"/>
  <c r="C470" i="31"/>
  <c r="C679" i="31" s="1"/>
  <c r="B470" i="31"/>
  <c r="B679" i="31" s="1"/>
  <c r="E469" i="31"/>
  <c r="D469" i="31" s="1"/>
  <c r="E468" i="31"/>
  <c r="D468" i="31" s="1"/>
  <c r="E467" i="31"/>
  <c r="D467" i="31" s="1"/>
  <c r="E466" i="31"/>
  <c r="D466" i="31" s="1"/>
  <c r="E465" i="31"/>
  <c r="D465" i="31" s="1"/>
  <c r="C462" i="31"/>
  <c r="C678" i="31" s="1"/>
  <c r="B462" i="31"/>
  <c r="B678" i="31" s="1"/>
  <c r="E461" i="31"/>
  <c r="D461" i="31" s="1"/>
  <c r="E460" i="31"/>
  <c r="D460" i="31" s="1"/>
  <c r="E459" i="31"/>
  <c r="D459" i="31" s="1"/>
  <c r="C456" i="31"/>
  <c r="C677" i="31" s="1"/>
  <c r="B456" i="31"/>
  <c r="B677" i="31" s="1"/>
  <c r="E455" i="31"/>
  <c r="D455" i="31" s="1"/>
  <c r="E454" i="31"/>
  <c r="D454" i="31" s="1"/>
  <c r="E453" i="31"/>
  <c r="D453" i="31" s="1"/>
  <c r="E452" i="31"/>
  <c r="D452" i="31" s="1"/>
  <c r="E451" i="31"/>
  <c r="D451" i="31" s="1"/>
  <c r="C448" i="31"/>
  <c r="C676" i="31" s="1"/>
  <c r="B448" i="31"/>
  <c r="B676" i="31" s="1"/>
  <c r="E447" i="31"/>
  <c r="D447" i="31" s="1"/>
  <c r="E446" i="31"/>
  <c r="D446" i="31" s="1"/>
  <c r="E445" i="31"/>
  <c r="D445" i="31" s="1"/>
  <c r="C442" i="31"/>
  <c r="C675" i="31" s="1"/>
  <c r="B442" i="31"/>
  <c r="B675" i="31" s="1"/>
  <c r="E441" i="31"/>
  <c r="D441" i="31" s="1"/>
  <c r="E440" i="31"/>
  <c r="D440" i="31" s="1"/>
  <c r="C437" i="31"/>
  <c r="C674" i="31" s="1"/>
  <c r="B437" i="31"/>
  <c r="B674" i="31" s="1"/>
  <c r="E436" i="31"/>
  <c r="D436" i="31" s="1"/>
  <c r="E435" i="31"/>
  <c r="D435" i="31" s="1"/>
  <c r="E434" i="31"/>
  <c r="D434" i="31" s="1"/>
  <c r="E433" i="31"/>
  <c r="D433" i="31" s="1"/>
  <c r="E432" i="31"/>
  <c r="D432" i="31" s="1"/>
  <c r="E431" i="31"/>
  <c r="D431" i="31" s="1"/>
  <c r="E430" i="31"/>
  <c r="D430" i="31" s="1"/>
  <c r="E429" i="31"/>
  <c r="D429" i="31" s="1"/>
  <c r="E428" i="31"/>
  <c r="D428" i="31" s="1"/>
  <c r="E427" i="31"/>
  <c r="D427" i="31" s="1"/>
  <c r="E426" i="31"/>
  <c r="D426" i="31" s="1"/>
  <c r="E425" i="31"/>
  <c r="D425" i="31" s="1"/>
  <c r="E424" i="31"/>
  <c r="D424" i="31" s="1"/>
  <c r="E423" i="31"/>
  <c r="D423" i="31" s="1"/>
  <c r="E422" i="31"/>
  <c r="D422" i="31" s="1"/>
  <c r="C419" i="31"/>
  <c r="C673" i="31" s="1"/>
  <c r="B419" i="31"/>
  <c r="B673" i="31" s="1"/>
  <c r="E418" i="31"/>
  <c r="D418" i="31" s="1"/>
  <c r="E417" i="31"/>
  <c r="D417" i="31" s="1"/>
  <c r="E416" i="31"/>
  <c r="D416" i="31" s="1"/>
  <c r="E415" i="31"/>
  <c r="D415" i="31" s="1"/>
  <c r="E414" i="31"/>
  <c r="D414" i="31" s="1"/>
  <c r="E413" i="31"/>
  <c r="D413" i="31" s="1"/>
  <c r="E412" i="31"/>
  <c r="D412" i="31" s="1"/>
  <c r="E411" i="31"/>
  <c r="D411" i="31" s="1"/>
  <c r="E410" i="31"/>
  <c r="D410" i="31" s="1"/>
  <c r="E409" i="31"/>
  <c r="D409" i="31" s="1"/>
  <c r="E408" i="31"/>
  <c r="D408" i="31" s="1"/>
  <c r="E407" i="31"/>
  <c r="D407" i="31" s="1"/>
  <c r="E406" i="31"/>
  <c r="D406" i="31" s="1"/>
  <c r="E405" i="31"/>
  <c r="D405" i="31" s="1"/>
  <c r="E404" i="31"/>
  <c r="D404" i="31" s="1"/>
  <c r="E403" i="31"/>
  <c r="D403" i="31" s="1"/>
  <c r="E402" i="31"/>
  <c r="D402" i="31" s="1"/>
  <c r="E401" i="31"/>
  <c r="D401" i="31" s="1"/>
  <c r="E400" i="31"/>
  <c r="D400" i="31" s="1"/>
  <c r="E399" i="31"/>
  <c r="D399" i="31" s="1"/>
  <c r="E398" i="31"/>
  <c r="D398" i="31" s="1"/>
  <c r="E397" i="31"/>
  <c r="D397" i="31" s="1"/>
  <c r="E396" i="31"/>
  <c r="D396" i="31" s="1"/>
  <c r="E395" i="31"/>
  <c r="D395" i="31" s="1"/>
  <c r="E394" i="31"/>
  <c r="D394" i="31" s="1"/>
  <c r="E393" i="31"/>
  <c r="D393" i="31" s="1"/>
  <c r="E392" i="31"/>
  <c r="D392" i="31" s="1"/>
  <c r="E391" i="31"/>
  <c r="D391" i="31" s="1"/>
  <c r="E390" i="31"/>
  <c r="D390" i="31" s="1"/>
  <c r="E389" i="31"/>
  <c r="D389" i="31" s="1"/>
  <c r="E388" i="31"/>
  <c r="D388" i="31" s="1"/>
  <c r="E387" i="31"/>
  <c r="D387" i="31" s="1"/>
  <c r="E386" i="31"/>
  <c r="D386" i="31" s="1"/>
  <c r="E385" i="31"/>
  <c r="D385" i="31" s="1"/>
  <c r="E384" i="31"/>
  <c r="D384" i="31" s="1"/>
  <c r="E383" i="31"/>
  <c r="D383" i="31" s="1"/>
  <c r="E382" i="31"/>
  <c r="D382" i="31" s="1"/>
  <c r="E381" i="31"/>
  <c r="D381" i="31" s="1"/>
  <c r="C378" i="31"/>
  <c r="C672" i="31" s="1"/>
  <c r="B378" i="31"/>
  <c r="B672" i="31" s="1"/>
  <c r="E377" i="31"/>
  <c r="D377" i="31" s="1"/>
  <c r="E376" i="31"/>
  <c r="D376" i="31" s="1"/>
  <c r="E375" i="31"/>
  <c r="D375" i="31" s="1"/>
  <c r="E374" i="31"/>
  <c r="D374" i="31" s="1"/>
  <c r="C371" i="31"/>
  <c r="C671" i="31" s="1"/>
  <c r="B371" i="31"/>
  <c r="B671" i="31" s="1"/>
  <c r="E370" i="31"/>
  <c r="D370" i="31" s="1"/>
  <c r="E369" i="31"/>
  <c r="D369" i="31" s="1"/>
  <c r="E368" i="31"/>
  <c r="D368" i="31" s="1"/>
  <c r="E367" i="31"/>
  <c r="D367" i="31" s="1"/>
  <c r="C364" i="31"/>
  <c r="C670" i="31" s="1"/>
  <c r="B364" i="31"/>
  <c r="B670" i="31" s="1"/>
  <c r="E363" i="31"/>
  <c r="D363" i="31" s="1"/>
  <c r="E362" i="31"/>
  <c r="D362" i="31" s="1"/>
  <c r="E361" i="31"/>
  <c r="D361" i="31" s="1"/>
  <c r="E360" i="31"/>
  <c r="D360" i="31" s="1"/>
  <c r="E359" i="31"/>
  <c r="D359" i="31" s="1"/>
  <c r="E358" i="31"/>
  <c r="D358" i="31" s="1"/>
  <c r="C355" i="31"/>
  <c r="C669" i="31" s="1"/>
  <c r="B355" i="31"/>
  <c r="B669" i="31" s="1"/>
  <c r="E354" i="31"/>
  <c r="D354" i="31" s="1"/>
  <c r="E353" i="31"/>
  <c r="D353" i="31" s="1"/>
  <c r="E352" i="31"/>
  <c r="D352" i="31" s="1"/>
  <c r="E351" i="31"/>
  <c r="D351" i="31" s="1"/>
  <c r="E350" i="31"/>
  <c r="D350" i="31" s="1"/>
  <c r="E349" i="31"/>
  <c r="D349" i="31" s="1"/>
  <c r="E348" i="31"/>
  <c r="D348" i="31" s="1"/>
  <c r="E347" i="31"/>
  <c r="D347" i="31" s="1"/>
  <c r="E346" i="31"/>
  <c r="D346" i="31" s="1"/>
  <c r="E345" i="31"/>
  <c r="D345" i="31" s="1"/>
  <c r="E344" i="31"/>
  <c r="D344" i="31" s="1"/>
  <c r="E343" i="31"/>
  <c r="D343" i="31" s="1"/>
  <c r="E342" i="31"/>
  <c r="D342" i="31" s="1"/>
  <c r="E341" i="31"/>
  <c r="D341" i="31" s="1"/>
  <c r="E340" i="31"/>
  <c r="D340" i="31" s="1"/>
  <c r="E339" i="31"/>
  <c r="D339" i="31" s="1"/>
  <c r="E338" i="31"/>
  <c r="D338" i="31" s="1"/>
  <c r="E337" i="31"/>
  <c r="D337" i="31" s="1"/>
  <c r="E336" i="31"/>
  <c r="D336" i="31" s="1"/>
  <c r="E335" i="31"/>
  <c r="D335" i="31" s="1"/>
  <c r="E334" i="31"/>
  <c r="D334" i="31" s="1"/>
  <c r="E333" i="31"/>
  <c r="D333" i="31" s="1"/>
  <c r="E332" i="31"/>
  <c r="D332" i="31" s="1"/>
  <c r="E331" i="31"/>
  <c r="D331" i="31" s="1"/>
  <c r="E330" i="31"/>
  <c r="D330" i="31" s="1"/>
  <c r="E329" i="31"/>
  <c r="D329" i="31" s="1"/>
  <c r="E328" i="31"/>
  <c r="D328" i="31" s="1"/>
  <c r="E327" i="31"/>
  <c r="D327" i="31" s="1"/>
  <c r="E326" i="31"/>
  <c r="D326" i="31" s="1"/>
  <c r="E325" i="31"/>
  <c r="D325" i="31" s="1"/>
  <c r="E324" i="31"/>
  <c r="D324" i="31" s="1"/>
  <c r="E323" i="31"/>
  <c r="D323" i="31" s="1"/>
  <c r="E322" i="31"/>
  <c r="D322" i="31" s="1"/>
  <c r="E321" i="31"/>
  <c r="D321" i="31" s="1"/>
  <c r="E320" i="31"/>
  <c r="D320" i="31" s="1"/>
  <c r="E319" i="31"/>
  <c r="D319" i="31" s="1"/>
  <c r="E318" i="31"/>
  <c r="D318" i="31" s="1"/>
  <c r="E317" i="31"/>
  <c r="D317" i="31" s="1"/>
  <c r="E316" i="31"/>
  <c r="D316" i="31" s="1"/>
  <c r="E315" i="31"/>
  <c r="D315" i="31" s="1"/>
  <c r="E314" i="31"/>
  <c r="D314" i="31" s="1"/>
  <c r="E313" i="31"/>
  <c r="D313" i="31" s="1"/>
  <c r="E312" i="31"/>
  <c r="D312" i="31" s="1"/>
  <c r="E311" i="31"/>
  <c r="D311" i="31" s="1"/>
  <c r="E310" i="31"/>
  <c r="D310" i="31" s="1"/>
  <c r="E309" i="31"/>
  <c r="D309" i="31" s="1"/>
  <c r="E308" i="31"/>
  <c r="D308" i="31" s="1"/>
  <c r="E307" i="31"/>
  <c r="D307" i="31" s="1"/>
  <c r="E306" i="31"/>
  <c r="D306" i="31" s="1"/>
  <c r="C303" i="31"/>
  <c r="C668" i="31" s="1"/>
  <c r="B303" i="31"/>
  <c r="B668" i="31" s="1"/>
  <c r="E302" i="31"/>
  <c r="D302" i="31" s="1"/>
  <c r="E301" i="31"/>
  <c r="D301" i="31" s="1"/>
  <c r="E300" i="31"/>
  <c r="D300" i="31" s="1"/>
  <c r="E299" i="31"/>
  <c r="D299" i="31" s="1"/>
  <c r="C288" i="31"/>
  <c r="C294" i="31" s="1"/>
  <c r="B288" i="31"/>
  <c r="B294" i="31" s="1"/>
  <c r="E287" i="31"/>
  <c r="D287" i="31" s="1"/>
  <c r="E286" i="31"/>
  <c r="D286" i="31" s="1"/>
  <c r="C283" i="31"/>
  <c r="C293" i="31" s="1"/>
  <c r="B283" i="31"/>
  <c r="B293" i="31" s="1"/>
  <c r="E282" i="31"/>
  <c r="D282" i="31" s="1"/>
  <c r="E281" i="31"/>
  <c r="D281" i="31" s="1"/>
  <c r="C278" i="31"/>
  <c r="B278" i="31"/>
  <c r="B292" i="31" s="1"/>
  <c r="E277" i="31"/>
  <c r="D277" i="31" s="1"/>
  <c r="E276" i="31"/>
  <c r="D276" i="31" s="1"/>
  <c r="E275" i="31"/>
  <c r="D275" i="31" s="1"/>
  <c r="C272" i="31"/>
  <c r="C291" i="31" s="1"/>
  <c r="B272" i="31"/>
  <c r="B291" i="31" s="1"/>
  <c r="E271" i="31"/>
  <c r="D271" i="31" s="1"/>
  <c r="E270" i="31"/>
  <c r="D270" i="31" s="1"/>
  <c r="C258" i="31"/>
  <c r="C264" i="31" s="1"/>
  <c r="B258" i="31"/>
  <c r="B264" i="31" s="1"/>
  <c r="E257" i="31"/>
  <c r="D257" i="31" s="1"/>
  <c r="E256" i="31"/>
  <c r="D256" i="31" s="1"/>
  <c r="E255" i="31"/>
  <c r="D255" i="31" s="1"/>
  <c r="C252" i="31"/>
  <c r="C263" i="31" s="1"/>
  <c r="B252" i="31"/>
  <c r="B263" i="31" s="1"/>
  <c r="E251" i="31"/>
  <c r="D251" i="31" s="1"/>
  <c r="E250" i="31"/>
  <c r="D250" i="31" s="1"/>
  <c r="E249" i="31"/>
  <c r="D249" i="31" s="1"/>
  <c r="E248" i="31"/>
  <c r="D248" i="31" s="1"/>
  <c r="C245" i="31"/>
  <c r="C262" i="31" s="1"/>
  <c r="B245" i="31"/>
  <c r="B262" i="31" s="1"/>
  <c r="E244" i="31"/>
  <c r="D244" i="31" s="1"/>
  <c r="E243" i="31"/>
  <c r="D243" i="31" s="1"/>
  <c r="C240" i="31"/>
  <c r="C261" i="31" s="1"/>
  <c r="B240" i="31"/>
  <c r="B261" i="31" s="1"/>
  <c r="E239" i="31"/>
  <c r="D239" i="31" s="1"/>
  <c r="E238" i="31"/>
  <c r="D238" i="31" s="1"/>
  <c r="E237" i="31"/>
  <c r="D237" i="31" s="1"/>
  <c r="E236" i="31"/>
  <c r="D236" i="31" s="1"/>
  <c r="C219" i="31"/>
  <c r="C230" i="31" s="1"/>
  <c r="B219" i="31"/>
  <c r="B230" i="31" s="1"/>
  <c r="E218" i="31"/>
  <c r="D218" i="31" s="1"/>
  <c r="E217" i="31"/>
  <c r="D217" i="31" s="1"/>
  <c r="E216" i="31"/>
  <c r="D216" i="31" s="1"/>
  <c r="E215" i="31"/>
  <c r="D215" i="31" s="1"/>
  <c r="E214" i="31"/>
  <c r="D214" i="31"/>
  <c r="E213" i="31"/>
  <c r="D213" i="31" s="1"/>
  <c r="E212" i="31"/>
  <c r="D212" i="31" s="1"/>
  <c r="E211" i="31"/>
  <c r="D211" i="31" s="1"/>
  <c r="E210" i="31"/>
  <c r="D210" i="31" s="1"/>
  <c r="E209" i="31"/>
  <c r="D209" i="31" s="1"/>
  <c r="E208" i="31"/>
  <c r="D208" i="31" s="1"/>
  <c r="E207" i="31"/>
  <c r="D207" i="31" s="1"/>
  <c r="E206" i="31"/>
  <c r="D206" i="31" s="1"/>
  <c r="E205" i="31"/>
  <c r="D205" i="31" s="1"/>
  <c r="E204" i="31"/>
  <c r="D204" i="31" s="1"/>
  <c r="E203" i="31"/>
  <c r="D203" i="31" s="1"/>
  <c r="E202" i="31"/>
  <c r="D202" i="31" s="1"/>
  <c r="C199" i="31"/>
  <c r="C229" i="31" s="1"/>
  <c r="B199" i="31"/>
  <c r="B229" i="31" s="1"/>
  <c r="E198" i="31"/>
  <c r="D198" i="31" s="1"/>
  <c r="E197" i="31"/>
  <c r="D197" i="31" s="1"/>
  <c r="E196" i="31"/>
  <c r="D196" i="31" s="1"/>
  <c r="E195" i="31"/>
  <c r="D195" i="31" s="1"/>
  <c r="E194" i="31"/>
  <c r="D194" i="31" s="1"/>
  <c r="E193" i="31"/>
  <c r="D193" i="31" s="1"/>
  <c r="E192" i="31"/>
  <c r="D192" i="31" s="1"/>
  <c r="E191" i="31"/>
  <c r="D191" i="31" s="1"/>
  <c r="E190" i="31"/>
  <c r="D190" i="31" s="1"/>
  <c r="E189" i="31"/>
  <c r="D189" i="31" s="1"/>
  <c r="E188" i="31"/>
  <c r="D188" i="31" s="1"/>
  <c r="C185" i="31"/>
  <c r="C228" i="31" s="1"/>
  <c r="B185" i="31"/>
  <c r="B228" i="31" s="1"/>
  <c r="E184" i="31"/>
  <c r="D184" i="31" s="1"/>
  <c r="E183" i="31"/>
  <c r="D183" i="31" s="1"/>
  <c r="E182" i="31"/>
  <c r="D182" i="31" s="1"/>
  <c r="E181" i="31"/>
  <c r="D181" i="31" s="1"/>
  <c r="E180" i="31"/>
  <c r="D180" i="31" s="1"/>
  <c r="E179" i="31"/>
  <c r="D179" i="31" s="1"/>
  <c r="E178" i="31"/>
  <c r="D178" i="31" s="1"/>
  <c r="E177" i="31"/>
  <c r="D177" i="31" s="1"/>
  <c r="E176" i="31"/>
  <c r="D176" i="31" s="1"/>
  <c r="E175" i="31"/>
  <c r="D175" i="31" s="1"/>
  <c r="E174" i="31"/>
  <c r="D174" i="31" s="1"/>
  <c r="C171" i="31"/>
  <c r="C227" i="31" s="1"/>
  <c r="B171" i="31"/>
  <c r="B227" i="31" s="1"/>
  <c r="E170" i="31"/>
  <c r="D170" i="31" s="1"/>
  <c r="E169" i="31"/>
  <c r="D169" i="31" s="1"/>
  <c r="E168" i="31"/>
  <c r="D168" i="31" s="1"/>
  <c r="E167" i="31"/>
  <c r="D167" i="31" s="1"/>
  <c r="E166" i="31"/>
  <c r="D166" i="31" s="1"/>
  <c r="E165" i="31"/>
  <c r="D165" i="31" s="1"/>
  <c r="E164" i="31"/>
  <c r="D164" i="31" s="1"/>
  <c r="E163" i="31"/>
  <c r="D163" i="31" s="1"/>
  <c r="E162" i="31"/>
  <c r="D162" i="31" s="1"/>
  <c r="E161" i="31"/>
  <c r="D161" i="31" s="1"/>
  <c r="E160" i="31"/>
  <c r="D160" i="31" s="1"/>
  <c r="C157" i="31"/>
  <c r="C226" i="31" s="1"/>
  <c r="B157" i="31"/>
  <c r="B226" i="31" s="1"/>
  <c r="E156" i="31"/>
  <c r="D156" i="31" s="1"/>
  <c r="E155" i="31"/>
  <c r="D155" i="31" s="1"/>
  <c r="E154" i="31"/>
  <c r="D154" i="31" s="1"/>
  <c r="E153" i="31"/>
  <c r="D153" i="31" s="1"/>
  <c r="E152" i="31"/>
  <c r="D152" i="31" s="1"/>
  <c r="E151" i="31"/>
  <c r="D151" i="31" s="1"/>
  <c r="E150" i="31"/>
  <c r="D150" i="31" s="1"/>
  <c r="E149" i="31"/>
  <c r="D149" i="31" s="1"/>
  <c r="E148" i="31"/>
  <c r="D148" i="31" s="1"/>
  <c r="E147" i="31"/>
  <c r="D147" i="31" s="1"/>
  <c r="E146" i="31"/>
  <c r="D146" i="31" s="1"/>
  <c r="E145" i="31"/>
  <c r="D145" i="31" s="1"/>
  <c r="E144" i="31"/>
  <c r="D144" i="31" s="1"/>
  <c r="E143" i="31"/>
  <c r="D143" i="31" s="1"/>
  <c r="E142" i="31"/>
  <c r="D142" i="31" s="1"/>
  <c r="E141" i="31"/>
  <c r="D141" i="31" s="1"/>
  <c r="E140" i="31"/>
  <c r="D140" i="31" s="1"/>
  <c r="E139" i="31"/>
  <c r="D139" i="31" s="1"/>
  <c r="E138" i="31"/>
  <c r="D138" i="31" s="1"/>
  <c r="E137" i="31"/>
  <c r="D137" i="31" s="1"/>
  <c r="E136" i="31"/>
  <c r="D136" i="31" s="1"/>
  <c r="E135" i="31"/>
  <c r="D135" i="31" s="1"/>
  <c r="E134" i="31"/>
  <c r="D134" i="31" s="1"/>
  <c r="E133" i="31"/>
  <c r="D133" i="31" s="1"/>
  <c r="E132" i="31"/>
  <c r="D132" i="31" s="1"/>
  <c r="E131" i="31"/>
  <c r="D131" i="31" s="1"/>
  <c r="E130" i="31"/>
  <c r="D130" i="31" s="1"/>
  <c r="E129" i="31"/>
  <c r="D129" i="31" s="1"/>
  <c r="E128" i="31"/>
  <c r="D128" i="31" s="1"/>
  <c r="E127" i="31"/>
  <c r="D127" i="31" s="1"/>
  <c r="E126" i="31"/>
  <c r="D126" i="31" s="1"/>
  <c r="E125" i="31"/>
  <c r="D125" i="31" s="1"/>
  <c r="E124" i="31"/>
  <c r="D124" i="31" s="1"/>
  <c r="E123" i="31"/>
  <c r="D123" i="31" s="1"/>
  <c r="E122" i="31"/>
  <c r="D122" i="31" s="1"/>
  <c r="E121" i="31"/>
  <c r="D121" i="31" s="1"/>
  <c r="E120" i="31"/>
  <c r="D120" i="31" s="1"/>
  <c r="E119" i="31"/>
  <c r="D119" i="31" s="1"/>
  <c r="E118" i="31"/>
  <c r="D118" i="31" s="1"/>
  <c r="E117" i="31"/>
  <c r="D117" i="31" s="1"/>
  <c r="C114" i="31"/>
  <c r="C225" i="31" s="1"/>
  <c r="B114" i="31"/>
  <c r="B225" i="31" s="1"/>
  <c r="E113" i="31"/>
  <c r="D113" i="31" s="1"/>
  <c r="E112" i="31"/>
  <c r="D112" i="31" s="1"/>
  <c r="E111" i="31"/>
  <c r="D111" i="31" s="1"/>
  <c r="E110" i="31"/>
  <c r="D110" i="31" s="1"/>
  <c r="E109" i="31"/>
  <c r="D109" i="31" s="1"/>
  <c r="E108" i="31"/>
  <c r="D108" i="31" s="1"/>
  <c r="E107" i="31"/>
  <c r="D107" i="31" s="1"/>
  <c r="E106" i="31"/>
  <c r="D106" i="31" s="1"/>
  <c r="E105" i="31"/>
  <c r="D105" i="31" s="1"/>
  <c r="E104" i="31"/>
  <c r="D104" i="31"/>
  <c r="E103" i="31"/>
  <c r="D103" i="31" s="1"/>
  <c r="E102" i="31"/>
  <c r="D102" i="31" s="1"/>
  <c r="E101" i="31"/>
  <c r="D101" i="31" s="1"/>
  <c r="E100" i="31"/>
  <c r="D100" i="31" s="1"/>
  <c r="E99" i="31"/>
  <c r="D99" i="31" s="1"/>
  <c r="E98" i="31"/>
  <c r="D98" i="31" s="1"/>
  <c r="E97" i="31"/>
  <c r="D97" i="31" s="1"/>
  <c r="E96" i="31"/>
  <c r="D96" i="31" s="1"/>
  <c r="E95" i="31"/>
  <c r="D95" i="31" s="1"/>
  <c r="C92" i="31"/>
  <c r="C224" i="31" s="1"/>
  <c r="B92" i="31"/>
  <c r="B224" i="31" s="1"/>
  <c r="E91" i="31"/>
  <c r="D91" i="31" s="1"/>
  <c r="E90" i="31"/>
  <c r="D90" i="31" s="1"/>
  <c r="E89" i="31"/>
  <c r="D89" i="31" s="1"/>
  <c r="E88" i="31"/>
  <c r="D88" i="31" s="1"/>
  <c r="E87" i="31"/>
  <c r="D87" i="31" s="1"/>
  <c r="E86" i="31"/>
  <c r="D86" i="31" s="1"/>
  <c r="E85" i="31"/>
  <c r="D85" i="31" s="1"/>
  <c r="E84" i="31"/>
  <c r="D84" i="31" s="1"/>
  <c r="E83" i="31"/>
  <c r="D83" i="31" s="1"/>
  <c r="E82" i="31"/>
  <c r="D82" i="31" s="1"/>
  <c r="E81" i="31"/>
  <c r="D81" i="31" s="1"/>
  <c r="E80" i="31"/>
  <c r="D80" i="31" s="1"/>
  <c r="E79" i="31"/>
  <c r="D79" i="31" s="1"/>
  <c r="E78" i="31"/>
  <c r="D78" i="31" s="1"/>
  <c r="E77" i="31"/>
  <c r="D77" i="31" s="1"/>
  <c r="E76" i="31"/>
  <c r="D76" i="31" s="1"/>
  <c r="E75" i="31"/>
  <c r="D75" i="31" s="1"/>
  <c r="E74" i="31"/>
  <c r="D74" i="31" s="1"/>
  <c r="E73" i="31"/>
  <c r="D73" i="31" s="1"/>
  <c r="E72" i="31"/>
  <c r="D72" i="31" s="1"/>
  <c r="E71" i="31"/>
  <c r="D71" i="31" s="1"/>
  <c r="E70" i="31"/>
  <c r="D70" i="31" s="1"/>
  <c r="E69" i="31"/>
  <c r="D69" i="31" s="1"/>
  <c r="E68" i="31"/>
  <c r="D68" i="31" s="1"/>
  <c r="E67" i="31"/>
  <c r="D67" i="31"/>
  <c r="E66" i="31"/>
  <c r="D66" i="31" s="1"/>
  <c r="E65" i="31"/>
  <c r="D65" i="31" s="1"/>
  <c r="E64" i="31"/>
  <c r="D64" i="31" s="1"/>
  <c r="E63" i="31"/>
  <c r="D63" i="31" s="1"/>
  <c r="E62" i="31"/>
  <c r="D62" i="31" s="1"/>
  <c r="E61" i="31"/>
  <c r="D61" i="31" s="1"/>
  <c r="E60" i="31"/>
  <c r="D60" i="31" s="1"/>
  <c r="E59" i="31"/>
  <c r="D59" i="31" s="1"/>
  <c r="C56" i="31"/>
  <c r="C223" i="31" s="1"/>
  <c r="B56" i="31"/>
  <c r="B223" i="31" s="1"/>
  <c r="E55" i="31"/>
  <c r="D55" i="31" s="1"/>
  <c r="E54" i="31"/>
  <c r="D54" i="31" s="1"/>
  <c r="E53" i="31"/>
  <c r="D53" i="31" s="1"/>
  <c r="E52" i="31"/>
  <c r="D52" i="31" s="1"/>
  <c r="E51" i="31"/>
  <c r="D51" i="31" s="1"/>
  <c r="E50" i="31"/>
  <c r="D50" i="31" s="1"/>
  <c r="E49" i="31"/>
  <c r="D49" i="31" s="1"/>
  <c r="E48" i="31"/>
  <c r="D48" i="31" s="1"/>
  <c r="E47" i="31"/>
  <c r="D47" i="31" s="1"/>
  <c r="E46" i="31"/>
  <c r="D46" i="31" s="1"/>
  <c r="E45" i="31"/>
  <c r="D45" i="31" s="1"/>
  <c r="E44" i="31"/>
  <c r="D44" i="31" s="1"/>
  <c r="E43" i="31"/>
  <c r="D43" i="31" s="1"/>
  <c r="E42" i="31"/>
  <c r="D42" i="31" s="1"/>
  <c r="E41" i="31"/>
  <c r="D41" i="31" s="1"/>
  <c r="E40" i="31"/>
  <c r="D40" i="31" s="1"/>
  <c r="E39" i="31"/>
  <c r="D39" i="31" s="1"/>
  <c r="E38" i="31"/>
  <c r="D38" i="31" s="1"/>
  <c r="E37" i="31"/>
  <c r="D37" i="31" s="1"/>
  <c r="E36" i="31"/>
  <c r="D36" i="31" s="1"/>
  <c r="E35" i="31"/>
  <c r="D35" i="31" s="1"/>
  <c r="E34" i="31"/>
  <c r="D34" i="31" s="1"/>
  <c r="E33" i="31"/>
  <c r="D33" i="31" s="1"/>
  <c r="E32" i="31"/>
  <c r="D32" i="31" s="1"/>
  <c r="E31" i="31"/>
  <c r="D31" i="31" s="1"/>
  <c r="E30" i="31"/>
  <c r="D30" i="31" s="1"/>
  <c r="E29" i="31"/>
  <c r="D29" i="31" s="1"/>
  <c r="E28" i="31"/>
  <c r="D28" i="31" s="1"/>
  <c r="E27" i="31"/>
  <c r="D27" i="31" s="1"/>
  <c r="E26" i="31"/>
  <c r="D26" i="31" s="1"/>
  <c r="E25" i="31"/>
  <c r="D25" i="31" s="1"/>
  <c r="C22" i="31"/>
  <c r="C222" i="31" s="1"/>
  <c r="B22" i="31"/>
  <c r="B222" i="31" s="1"/>
  <c r="B232" i="31" s="1"/>
  <c r="B665" i="31" s="1"/>
  <c r="E21" i="31"/>
  <c r="D21" i="31" s="1"/>
  <c r="E20" i="31"/>
  <c r="D20" i="31" s="1"/>
  <c r="E19" i="31"/>
  <c r="D19" i="31" s="1"/>
  <c r="E18" i="31"/>
  <c r="D18" i="31" s="1"/>
  <c r="E17" i="31"/>
  <c r="D17" i="31" s="1"/>
  <c r="E16" i="31"/>
  <c r="D16" i="31" s="1"/>
  <c r="E15" i="31"/>
  <c r="D15" i="31" s="1"/>
  <c r="E14" i="31"/>
  <c r="D14" i="31" s="1"/>
  <c r="E13" i="31"/>
  <c r="D13" i="31" s="1"/>
  <c r="E12" i="31"/>
  <c r="D12" i="31" s="1"/>
  <c r="E11" i="31"/>
  <c r="D11" i="31" s="1"/>
  <c r="E10" i="31"/>
  <c r="D10" i="31" s="1"/>
  <c r="E9" i="31"/>
  <c r="D9" i="31" s="1"/>
  <c r="E8" i="31"/>
  <c r="D8" i="31" s="1"/>
  <c r="E7" i="31"/>
  <c r="D7" i="31" s="1"/>
  <c r="E6" i="31"/>
  <c r="D6" i="31" s="1"/>
  <c r="C266" i="30"/>
  <c r="B266" i="30"/>
  <c r="B272" i="30" s="1"/>
  <c r="E265" i="30"/>
  <c r="D265" i="30" s="1"/>
  <c r="E264" i="30"/>
  <c r="D264" i="30" s="1"/>
  <c r="E263" i="30"/>
  <c r="D263" i="30" s="1"/>
  <c r="E262" i="30"/>
  <c r="D262" i="30" s="1"/>
  <c r="E261" i="30"/>
  <c r="D261" i="30" s="1"/>
  <c r="E260" i="30"/>
  <c r="D260" i="30" s="1"/>
  <c r="E259" i="30"/>
  <c r="D259" i="30" s="1"/>
  <c r="E258" i="30"/>
  <c r="D258" i="30" s="1"/>
  <c r="E257" i="30"/>
  <c r="D257" i="30" s="1"/>
  <c r="E256" i="30"/>
  <c r="D256" i="30" s="1"/>
  <c r="E255" i="30"/>
  <c r="D255" i="30" s="1"/>
  <c r="E254" i="30"/>
  <c r="D254" i="30" s="1"/>
  <c r="E253" i="30"/>
  <c r="D253" i="30" s="1"/>
  <c r="E252" i="30"/>
  <c r="D252" i="30" s="1"/>
  <c r="E251" i="30"/>
  <c r="D251" i="30" s="1"/>
  <c r="E250" i="30"/>
  <c r="D250" i="30" s="1"/>
  <c r="E249" i="30"/>
  <c r="D249" i="30" s="1"/>
  <c r="E248" i="30"/>
  <c r="D248" i="30" s="1"/>
  <c r="E247" i="30"/>
  <c r="D247" i="30" s="1"/>
  <c r="E246" i="30"/>
  <c r="D246" i="30" s="1"/>
  <c r="E245" i="30"/>
  <c r="D245" i="30" s="1"/>
  <c r="E244" i="30"/>
  <c r="D244" i="30" s="1"/>
  <c r="E243" i="30"/>
  <c r="D243" i="30" s="1"/>
  <c r="E242" i="30"/>
  <c r="D242" i="30" s="1"/>
  <c r="E241" i="30"/>
  <c r="D241" i="30" s="1"/>
  <c r="E240" i="30"/>
  <c r="D240" i="30" s="1"/>
  <c r="E239" i="30"/>
  <c r="D239" i="30" s="1"/>
  <c r="E238" i="30"/>
  <c r="D238" i="30" s="1"/>
  <c r="E237" i="30"/>
  <c r="D237" i="30" s="1"/>
  <c r="E236" i="30"/>
  <c r="D236" i="30" s="1"/>
  <c r="E235" i="30"/>
  <c r="D235" i="30" s="1"/>
  <c r="E234" i="30"/>
  <c r="D234" i="30" s="1"/>
  <c r="E233" i="30"/>
  <c r="D233" i="30" s="1"/>
  <c r="E232" i="30"/>
  <c r="D232" i="30" s="1"/>
  <c r="E231" i="30"/>
  <c r="D231" i="30" s="1"/>
  <c r="E230" i="30"/>
  <c r="D230" i="30" s="1"/>
  <c r="E229" i="30"/>
  <c r="D229" i="30" s="1"/>
  <c r="E228" i="30"/>
  <c r="D228" i="30" s="1"/>
  <c r="C217" i="30"/>
  <c r="C223" i="30" s="1"/>
  <c r="B217" i="30"/>
  <c r="B223" i="30" s="1"/>
  <c r="E216" i="30"/>
  <c r="D216" i="30" s="1"/>
  <c r="E215" i="30"/>
  <c r="D215" i="30" s="1"/>
  <c r="E214" i="30"/>
  <c r="D214" i="30" s="1"/>
  <c r="C211" i="30"/>
  <c r="C222" i="30" s="1"/>
  <c r="B211" i="30"/>
  <c r="B222" i="30" s="1"/>
  <c r="E210" i="30"/>
  <c r="D210" i="30" s="1"/>
  <c r="E209" i="30"/>
  <c r="D209" i="30" s="1"/>
  <c r="E208" i="30"/>
  <c r="D208" i="30" s="1"/>
  <c r="E207" i="30"/>
  <c r="D207" i="30" s="1"/>
  <c r="C204" i="30"/>
  <c r="C221" i="30" s="1"/>
  <c r="B204" i="30"/>
  <c r="B221" i="30" s="1"/>
  <c r="E203" i="30"/>
  <c r="D203" i="30" s="1"/>
  <c r="E202" i="30"/>
  <c r="D202" i="30" s="1"/>
  <c r="C199" i="30"/>
  <c r="C220" i="30" s="1"/>
  <c r="B199" i="30"/>
  <c r="B220" i="30" s="1"/>
  <c r="E198" i="30"/>
  <c r="D198" i="30" s="1"/>
  <c r="E197" i="30"/>
  <c r="D197" i="30" s="1"/>
  <c r="E196" i="30"/>
  <c r="D196" i="30" s="1"/>
  <c r="E195" i="30"/>
  <c r="D195" i="30" s="1"/>
  <c r="C179" i="30"/>
  <c r="C189" i="30" s="1"/>
  <c r="B179" i="30"/>
  <c r="B189" i="30" s="1"/>
  <c r="E178" i="30"/>
  <c r="D178" i="30" s="1"/>
  <c r="E177" i="30"/>
  <c r="D177" i="30" s="1"/>
  <c r="E176" i="30"/>
  <c r="D176" i="30" s="1"/>
  <c r="E175" i="30"/>
  <c r="D175" i="30" s="1"/>
  <c r="E174" i="30"/>
  <c r="D174" i="30" s="1"/>
  <c r="E173" i="30"/>
  <c r="D173" i="30" s="1"/>
  <c r="E172" i="30"/>
  <c r="D172" i="30" s="1"/>
  <c r="E171" i="30"/>
  <c r="D171" i="30" s="1"/>
  <c r="E170" i="30"/>
  <c r="D170" i="30" s="1"/>
  <c r="E169" i="30"/>
  <c r="D169" i="30" s="1"/>
  <c r="E168" i="30"/>
  <c r="D168" i="30" s="1"/>
  <c r="E167" i="30"/>
  <c r="D167" i="30" s="1"/>
  <c r="E166" i="30"/>
  <c r="D166" i="30" s="1"/>
  <c r="E165" i="30"/>
  <c r="D165" i="30" s="1"/>
  <c r="E164" i="30"/>
  <c r="D164" i="30" s="1"/>
  <c r="E163" i="30"/>
  <c r="D163" i="30" s="1"/>
  <c r="E162" i="30"/>
  <c r="D162" i="30" s="1"/>
  <c r="C159" i="30"/>
  <c r="C188" i="30" s="1"/>
  <c r="B159" i="30"/>
  <c r="B188" i="30" s="1"/>
  <c r="E158" i="30"/>
  <c r="D158" i="30" s="1"/>
  <c r="E157" i="30"/>
  <c r="D157" i="30" s="1"/>
  <c r="E156" i="30"/>
  <c r="D156" i="30" s="1"/>
  <c r="E155" i="30"/>
  <c r="D155" i="30" s="1"/>
  <c r="E154" i="30"/>
  <c r="D154" i="30" s="1"/>
  <c r="E153" i="30"/>
  <c r="D153" i="30" s="1"/>
  <c r="E152" i="30"/>
  <c r="D152" i="30" s="1"/>
  <c r="E151" i="30"/>
  <c r="D151" i="30" s="1"/>
  <c r="E150" i="30"/>
  <c r="D150" i="30" s="1"/>
  <c r="E149" i="30"/>
  <c r="D149" i="30" s="1"/>
  <c r="E148" i="30"/>
  <c r="D148" i="30" s="1"/>
  <c r="C145" i="30"/>
  <c r="C187" i="30" s="1"/>
  <c r="B145" i="30"/>
  <c r="B187" i="30" s="1"/>
  <c r="E144" i="30"/>
  <c r="D144" i="30" s="1"/>
  <c r="E143" i="30"/>
  <c r="D143" i="30" s="1"/>
  <c r="E142" i="30"/>
  <c r="D142" i="30" s="1"/>
  <c r="E141" i="30"/>
  <c r="D141" i="30" s="1"/>
  <c r="E140" i="30"/>
  <c r="D140" i="30" s="1"/>
  <c r="E139" i="30"/>
  <c r="D139" i="30" s="1"/>
  <c r="C136" i="30"/>
  <c r="C186" i="30" s="1"/>
  <c r="B136" i="30"/>
  <c r="B186" i="30" s="1"/>
  <c r="E135" i="30"/>
  <c r="D135" i="30" s="1"/>
  <c r="E134" i="30"/>
  <c r="D134" i="30" s="1"/>
  <c r="E133" i="30"/>
  <c r="D133" i="30" s="1"/>
  <c r="E132" i="30"/>
  <c r="D132" i="30" s="1"/>
  <c r="E131" i="30"/>
  <c r="D131" i="30" s="1"/>
  <c r="E130" i="30"/>
  <c r="D130" i="30" s="1"/>
  <c r="E129" i="30"/>
  <c r="D129" i="30" s="1"/>
  <c r="E128" i="30"/>
  <c r="D128" i="30" s="1"/>
  <c r="E127" i="30"/>
  <c r="D127" i="30" s="1"/>
  <c r="E126" i="30"/>
  <c r="D126" i="30" s="1"/>
  <c r="E125" i="30"/>
  <c r="D125" i="30" s="1"/>
  <c r="E124" i="30"/>
  <c r="D124" i="30" s="1"/>
  <c r="E123" i="30"/>
  <c r="D123" i="30" s="1"/>
  <c r="E122" i="30"/>
  <c r="D122" i="30" s="1"/>
  <c r="E121" i="30"/>
  <c r="D121" i="30" s="1"/>
  <c r="E120" i="30"/>
  <c r="D120" i="30" s="1"/>
  <c r="E119" i="30"/>
  <c r="D119" i="30" s="1"/>
  <c r="E118" i="30"/>
  <c r="D118" i="30" s="1"/>
  <c r="E117" i="30"/>
  <c r="D117" i="30" s="1"/>
  <c r="E116" i="30"/>
  <c r="D116" i="30" s="1"/>
  <c r="E115" i="30"/>
  <c r="D115" i="30" s="1"/>
  <c r="E114" i="30"/>
  <c r="D114" i="30" s="1"/>
  <c r="E113" i="30"/>
  <c r="D113" i="30" s="1"/>
  <c r="E112" i="30"/>
  <c r="D112" i="30" s="1"/>
  <c r="E111" i="30"/>
  <c r="D111" i="30" s="1"/>
  <c r="E110" i="30"/>
  <c r="D110" i="30" s="1"/>
  <c r="E109" i="30"/>
  <c r="D109" i="30" s="1"/>
  <c r="E108" i="30"/>
  <c r="D108" i="30" s="1"/>
  <c r="E107" i="30"/>
  <c r="D107" i="30" s="1"/>
  <c r="E106" i="30"/>
  <c r="D106" i="30" s="1"/>
  <c r="E105" i="30"/>
  <c r="D105" i="30" s="1"/>
  <c r="E104" i="30"/>
  <c r="D104" i="30" s="1"/>
  <c r="E103" i="30"/>
  <c r="D103" i="30" s="1"/>
  <c r="E102" i="30"/>
  <c r="D102" i="30" s="1"/>
  <c r="E101" i="30"/>
  <c r="D101" i="30" s="1"/>
  <c r="E100" i="30"/>
  <c r="D100" i="30" s="1"/>
  <c r="E99" i="30"/>
  <c r="D99" i="30" s="1"/>
  <c r="E98" i="30"/>
  <c r="D98" i="30" s="1"/>
  <c r="E97" i="30"/>
  <c r="D97" i="30" s="1"/>
  <c r="C94" i="30"/>
  <c r="C185" i="30" s="1"/>
  <c r="B94" i="30"/>
  <c r="B185" i="30" s="1"/>
  <c r="E93" i="30"/>
  <c r="D93" i="30" s="1"/>
  <c r="E92" i="30"/>
  <c r="D92" i="30" s="1"/>
  <c r="E91" i="30"/>
  <c r="D91" i="30" s="1"/>
  <c r="E90" i="30"/>
  <c r="D90" i="30" s="1"/>
  <c r="E89" i="30"/>
  <c r="D89" i="30" s="1"/>
  <c r="E88" i="30"/>
  <c r="D88" i="30" s="1"/>
  <c r="E87" i="30"/>
  <c r="D87" i="30" s="1"/>
  <c r="E86" i="30"/>
  <c r="D86" i="30" s="1"/>
  <c r="E85" i="30"/>
  <c r="D85" i="30" s="1"/>
  <c r="E84" i="30"/>
  <c r="D84" i="30" s="1"/>
  <c r="E83" i="30"/>
  <c r="D83" i="30" s="1"/>
  <c r="E82" i="30"/>
  <c r="D82" i="30" s="1"/>
  <c r="E81" i="30"/>
  <c r="D81" i="30" s="1"/>
  <c r="E80" i="30"/>
  <c r="D80" i="30" s="1"/>
  <c r="E79" i="30"/>
  <c r="D79" i="30" s="1"/>
  <c r="E78" i="30"/>
  <c r="D78" i="30" s="1"/>
  <c r="E77" i="30"/>
  <c r="D77" i="30" s="1"/>
  <c r="E76" i="30"/>
  <c r="D76" i="30" s="1"/>
  <c r="E75" i="30"/>
  <c r="D75" i="30" s="1"/>
  <c r="C72" i="30"/>
  <c r="C184" i="30" s="1"/>
  <c r="B72" i="30"/>
  <c r="B184" i="30" s="1"/>
  <c r="E71" i="30"/>
  <c r="D71" i="30" s="1"/>
  <c r="E70" i="30"/>
  <c r="D70" i="30" s="1"/>
  <c r="E69" i="30"/>
  <c r="D69" i="30" s="1"/>
  <c r="E68" i="30"/>
  <c r="D68" i="30" s="1"/>
  <c r="E67" i="30"/>
  <c r="D67" i="30" s="1"/>
  <c r="E66" i="30"/>
  <c r="D66" i="30" s="1"/>
  <c r="E65" i="30"/>
  <c r="D65" i="30" s="1"/>
  <c r="E64" i="30"/>
  <c r="D64" i="30" s="1"/>
  <c r="E63" i="30"/>
  <c r="D63" i="30" s="1"/>
  <c r="E62" i="30"/>
  <c r="D62" i="30" s="1"/>
  <c r="E61" i="30"/>
  <c r="D61" i="30" s="1"/>
  <c r="E60" i="30"/>
  <c r="D60" i="30" s="1"/>
  <c r="E59" i="30"/>
  <c r="D59" i="30" s="1"/>
  <c r="E58" i="30"/>
  <c r="D58" i="30" s="1"/>
  <c r="E57" i="30"/>
  <c r="D57" i="30" s="1"/>
  <c r="E56" i="30"/>
  <c r="D56" i="30" s="1"/>
  <c r="E55" i="30"/>
  <c r="D55" i="30" s="1"/>
  <c r="E54" i="30"/>
  <c r="D54" i="30" s="1"/>
  <c r="E53" i="30"/>
  <c r="D53" i="30" s="1"/>
  <c r="E52" i="30"/>
  <c r="D52" i="30" s="1"/>
  <c r="E51" i="30"/>
  <c r="D51" i="30" s="1"/>
  <c r="E50" i="30"/>
  <c r="D50" i="30" s="1"/>
  <c r="E49" i="30"/>
  <c r="D49" i="30" s="1"/>
  <c r="E48" i="30"/>
  <c r="D48" i="30" s="1"/>
  <c r="E47" i="30"/>
  <c r="D47" i="30" s="1"/>
  <c r="E46" i="30"/>
  <c r="D46" i="30" s="1"/>
  <c r="E45" i="30"/>
  <c r="D45" i="30" s="1"/>
  <c r="E44" i="30"/>
  <c r="D44" i="30" s="1"/>
  <c r="E43" i="30"/>
  <c r="D43" i="30" s="1"/>
  <c r="E42" i="30"/>
  <c r="D42" i="30" s="1"/>
  <c r="E41" i="30"/>
  <c r="D41" i="30" s="1"/>
  <c r="C38" i="30"/>
  <c r="C183" i="30" s="1"/>
  <c r="B38" i="30"/>
  <c r="B183" i="30" s="1"/>
  <c r="E37" i="30"/>
  <c r="D37" i="30" s="1"/>
  <c r="E36" i="30"/>
  <c r="D36" i="30" s="1"/>
  <c r="E35" i="30"/>
  <c r="D35" i="30" s="1"/>
  <c r="E34" i="30"/>
  <c r="D34" i="30" s="1"/>
  <c r="E33" i="30"/>
  <c r="D33" i="30" s="1"/>
  <c r="E32" i="30"/>
  <c r="D32" i="30" s="1"/>
  <c r="E31" i="30"/>
  <c r="D31" i="30" s="1"/>
  <c r="E30" i="30"/>
  <c r="D30" i="30" s="1"/>
  <c r="E29" i="30"/>
  <c r="D29" i="30" s="1"/>
  <c r="E28" i="30"/>
  <c r="D28" i="30" s="1"/>
  <c r="E27" i="30"/>
  <c r="D27" i="30" s="1"/>
  <c r="E26" i="30"/>
  <c r="D26" i="30" s="1"/>
  <c r="E25" i="30"/>
  <c r="D25" i="30" s="1"/>
  <c r="E24" i="30"/>
  <c r="D24" i="30" s="1"/>
  <c r="E23" i="30"/>
  <c r="D23" i="30" s="1"/>
  <c r="E22" i="30"/>
  <c r="D22" i="30" s="1"/>
  <c r="E21" i="30"/>
  <c r="D21" i="30" s="1"/>
  <c r="E20" i="30"/>
  <c r="D20" i="30" s="1"/>
  <c r="E19" i="30"/>
  <c r="D19" i="30" s="1"/>
  <c r="E18" i="30"/>
  <c r="D18" i="30" s="1"/>
  <c r="E17" i="30"/>
  <c r="D17" i="30" s="1"/>
  <c r="E16" i="30"/>
  <c r="D16" i="30" s="1"/>
  <c r="E15" i="30"/>
  <c r="D15" i="30" s="1"/>
  <c r="E14" i="30"/>
  <c r="D14" i="30" s="1"/>
  <c r="E13" i="30"/>
  <c r="D13" i="30" s="1"/>
  <c r="E12" i="30"/>
  <c r="D12" i="30" s="1"/>
  <c r="E11" i="30"/>
  <c r="D11" i="30" s="1"/>
  <c r="E10" i="30"/>
  <c r="D10" i="30" s="1"/>
  <c r="C7" i="30"/>
  <c r="C182" i="30" s="1"/>
  <c r="B7" i="30"/>
  <c r="E6" i="30"/>
  <c r="D6" i="30" s="1"/>
  <c r="E661" i="29"/>
  <c r="E692" i="29" s="1"/>
  <c r="D661" i="29"/>
  <c r="D692" i="29" s="1"/>
  <c r="C661" i="29"/>
  <c r="C692" i="29" s="1"/>
  <c r="B661" i="29"/>
  <c r="B692" i="29" s="1"/>
  <c r="G660" i="29"/>
  <c r="F660" i="29" s="1"/>
  <c r="G659" i="29"/>
  <c r="F659" i="29" s="1"/>
  <c r="G658" i="29"/>
  <c r="F658" i="29" s="1"/>
  <c r="G657" i="29"/>
  <c r="F657" i="29" s="1"/>
  <c r="G656" i="29"/>
  <c r="F656" i="29" s="1"/>
  <c r="G655" i="29"/>
  <c r="F655" i="29" s="1"/>
  <c r="G654" i="29"/>
  <c r="F654" i="29" s="1"/>
  <c r="G653" i="29"/>
  <c r="F653" i="29" s="1"/>
  <c r="G652" i="29"/>
  <c r="F652" i="29" s="1"/>
  <c r="G651" i="29"/>
  <c r="F651" i="29" s="1"/>
  <c r="G650" i="29"/>
  <c r="F650" i="29" s="1"/>
  <c r="G649" i="29"/>
  <c r="F649" i="29" s="1"/>
  <c r="G648" i="29"/>
  <c r="F648" i="29" s="1"/>
  <c r="G647" i="29"/>
  <c r="F647" i="29" s="1"/>
  <c r="G646" i="29"/>
  <c r="F646" i="29" s="1"/>
  <c r="G645" i="29"/>
  <c r="F645" i="29" s="1"/>
  <c r="G644" i="29"/>
  <c r="F644" i="29" s="1"/>
  <c r="G643" i="29"/>
  <c r="F643" i="29" s="1"/>
  <c r="G642" i="29"/>
  <c r="F642" i="29" s="1"/>
  <c r="G641" i="29"/>
  <c r="F641" i="29" s="1"/>
  <c r="G640" i="29"/>
  <c r="F640" i="29" s="1"/>
  <c r="G639" i="29"/>
  <c r="F639" i="29" s="1"/>
  <c r="E636" i="29"/>
  <c r="E691" i="29" s="1"/>
  <c r="D636" i="29"/>
  <c r="D691" i="29" s="1"/>
  <c r="C636" i="29"/>
  <c r="C691" i="29" s="1"/>
  <c r="B636" i="29"/>
  <c r="B691" i="29" s="1"/>
  <c r="G635" i="29"/>
  <c r="F635" i="29" s="1"/>
  <c r="G634" i="29"/>
  <c r="F634" i="29" s="1"/>
  <c r="E631" i="29"/>
  <c r="E690" i="29" s="1"/>
  <c r="D631" i="29"/>
  <c r="D690" i="29" s="1"/>
  <c r="C631" i="29"/>
  <c r="B631" i="29"/>
  <c r="B690" i="29" s="1"/>
  <c r="G630" i="29"/>
  <c r="F630" i="29" s="1"/>
  <c r="G629" i="29"/>
  <c r="F629" i="29" s="1"/>
  <c r="G628" i="29"/>
  <c r="F628" i="29" s="1"/>
  <c r="G627" i="29"/>
  <c r="F627" i="29" s="1"/>
  <c r="G626" i="29"/>
  <c r="F626" i="29" s="1"/>
  <c r="G625" i="29"/>
  <c r="F625" i="29" s="1"/>
  <c r="G624" i="29"/>
  <c r="F624" i="29" s="1"/>
  <c r="G623" i="29"/>
  <c r="F623" i="29" s="1"/>
  <c r="G622" i="29"/>
  <c r="F622" i="29" s="1"/>
  <c r="G621" i="29"/>
  <c r="F621" i="29" s="1"/>
  <c r="G620" i="29"/>
  <c r="F620" i="29" s="1"/>
  <c r="G619" i="29"/>
  <c r="F619" i="29" s="1"/>
  <c r="G618" i="29"/>
  <c r="F618" i="29" s="1"/>
  <c r="G617" i="29"/>
  <c r="F617" i="29" s="1"/>
  <c r="G616" i="29"/>
  <c r="F616" i="29" s="1"/>
  <c r="G615" i="29"/>
  <c r="F615" i="29" s="1"/>
  <c r="G614" i="29"/>
  <c r="F614" i="29" s="1"/>
  <c r="G613" i="29"/>
  <c r="F613" i="29" s="1"/>
  <c r="G612" i="29"/>
  <c r="F612" i="29" s="1"/>
  <c r="G611" i="29"/>
  <c r="F611" i="29" s="1"/>
  <c r="G610" i="29"/>
  <c r="F610" i="29" s="1"/>
  <c r="G609" i="29"/>
  <c r="F609" i="29" s="1"/>
  <c r="G608" i="29"/>
  <c r="F608" i="29" s="1"/>
  <c r="G607" i="29"/>
  <c r="F607" i="29" s="1"/>
  <c r="G606" i="29"/>
  <c r="F606" i="29" s="1"/>
  <c r="G605" i="29"/>
  <c r="F605" i="29" s="1"/>
  <c r="G604" i="29"/>
  <c r="F604" i="29" s="1"/>
  <c r="G603" i="29"/>
  <c r="F603" i="29" s="1"/>
  <c r="G602" i="29"/>
  <c r="F602" i="29" s="1"/>
  <c r="G601" i="29"/>
  <c r="F601" i="29" s="1"/>
  <c r="G600" i="29"/>
  <c r="F600" i="29" s="1"/>
  <c r="E597" i="29"/>
  <c r="E689" i="29" s="1"/>
  <c r="D597" i="29"/>
  <c r="D689" i="29" s="1"/>
  <c r="C597" i="29"/>
  <c r="C689" i="29" s="1"/>
  <c r="B597" i="29"/>
  <c r="B689" i="29" s="1"/>
  <c r="G596" i="29"/>
  <c r="F596" i="29" s="1"/>
  <c r="E593" i="29"/>
  <c r="E688" i="29" s="1"/>
  <c r="D593" i="29"/>
  <c r="D688" i="29" s="1"/>
  <c r="C593" i="29"/>
  <c r="C688" i="29" s="1"/>
  <c r="B593" i="29"/>
  <c r="B688" i="29" s="1"/>
  <c r="G592" i="29"/>
  <c r="F592" i="29" s="1"/>
  <c r="G591" i="29"/>
  <c r="F591" i="29" s="1"/>
  <c r="G590" i="29"/>
  <c r="F590" i="29" s="1"/>
  <c r="G589" i="29"/>
  <c r="F589" i="29" s="1"/>
  <c r="G588" i="29"/>
  <c r="F588" i="29" s="1"/>
  <c r="G587" i="29"/>
  <c r="F587" i="29" s="1"/>
  <c r="G586" i="29"/>
  <c r="F586" i="29"/>
  <c r="G585" i="29"/>
  <c r="F585" i="29" s="1"/>
  <c r="G584" i="29"/>
  <c r="F584" i="29" s="1"/>
  <c r="G583" i="29"/>
  <c r="F583" i="29" s="1"/>
  <c r="G582" i="29"/>
  <c r="F582" i="29" s="1"/>
  <c r="G581" i="29"/>
  <c r="F581" i="29" s="1"/>
  <c r="G580" i="29"/>
  <c r="F580" i="29" s="1"/>
  <c r="E577" i="29"/>
  <c r="E687" i="29" s="1"/>
  <c r="D577" i="29"/>
  <c r="D687" i="29" s="1"/>
  <c r="C577" i="29"/>
  <c r="C687" i="29" s="1"/>
  <c r="B577" i="29"/>
  <c r="B687" i="29" s="1"/>
  <c r="G576" i="29"/>
  <c r="F576" i="29" s="1"/>
  <c r="G575" i="29"/>
  <c r="F575" i="29" s="1"/>
  <c r="G574" i="29"/>
  <c r="F574" i="29" s="1"/>
  <c r="E571" i="29"/>
  <c r="E686" i="29" s="1"/>
  <c r="D571" i="29"/>
  <c r="D686" i="29" s="1"/>
  <c r="C571" i="29"/>
  <c r="C686" i="29" s="1"/>
  <c r="B571" i="29"/>
  <c r="B686" i="29" s="1"/>
  <c r="G570" i="29"/>
  <c r="F570" i="29" s="1"/>
  <c r="G569" i="29"/>
  <c r="F569" i="29" s="1"/>
  <c r="G568" i="29"/>
  <c r="F568" i="29" s="1"/>
  <c r="G567" i="29"/>
  <c r="F567" i="29" s="1"/>
  <c r="E564" i="29"/>
  <c r="E685" i="29" s="1"/>
  <c r="D564" i="29"/>
  <c r="D685" i="29" s="1"/>
  <c r="C564" i="29"/>
  <c r="C685" i="29" s="1"/>
  <c r="B564" i="29"/>
  <c r="B685" i="29" s="1"/>
  <c r="G563" i="29"/>
  <c r="F563" i="29" s="1"/>
  <c r="G562" i="29"/>
  <c r="F562" i="29" s="1"/>
  <c r="E559" i="29"/>
  <c r="E684" i="29" s="1"/>
  <c r="D559" i="29"/>
  <c r="D684" i="29" s="1"/>
  <c r="C559" i="29"/>
  <c r="C684" i="29" s="1"/>
  <c r="B559" i="29"/>
  <c r="B684" i="29" s="1"/>
  <c r="G558" i="29"/>
  <c r="F558" i="29" s="1"/>
  <c r="G557" i="29"/>
  <c r="F557" i="29" s="1"/>
  <c r="G556" i="29"/>
  <c r="F556" i="29" s="1"/>
  <c r="G555" i="29"/>
  <c r="F555" i="29" s="1"/>
  <c r="G554" i="29"/>
  <c r="F554" i="29" s="1"/>
  <c r="G553" i="29"/>
  <c r="F553" i="29" s="1"/>
  <c r="G552" i="29"/>
  <c r="F552" i="29" s="1"/>
  <c r="G551" i="29"/>
  <c r="F551" i="29"/>
  <c r="G550" i="29"/>
  <c r="F550" i="29" s="1"/>
  <c r="G549" i="29"/>
  <c r="F549" i="29" s="1"/>
  <c r="G548" i="29"/>
  <c r="F548" i="29" s="1"/>
  <c r="G547" i="29"/>
  <c r="F547" i="29" s="1"/>
  <c r="G546" i="29"/>
  <c r="F546" i="29" s="1"/>
  <c r="G545" i="29"/>
  <c r="F545" i="29" s="1"/>
  <c r="G544" i="29"/>
  <c r="F544" i="29"/>
  <c r="G543" i="29"/>
  <c r="F543" i="29" s="1"/>
  <c r="G542" i="29"/>
  <c r="F542" i="29" s="1"/>
  <c r="E539" i="29"/>
  <c r="E683" i="29" s="1"/>
  <c r="D539" i="29"/>
  <c r="D683" i="29" s="1"/>
  <c r="C539" i="29"/>
  <c r="C683" i="29" s="1"/>
  <c r="B539" i="29"/>
  <c r="B683" i="29" s="1"/>
  <c r="G538" i="29"/>
  <c r="F538" i="29" s="1"/>
  <c r="E535" i="29"/>
  <c r="E682" i="29" s="1"/>
  <c r="D535" i="29"/>
  <c r="D682" i="29" s="1"/>
  <c r="C535" i="29"/>
  <c r="C682" i="29" s="1"/>
  <c r="B535" i="29"/>
  <c r="B682" i="29" s="1"/>
  <c r="G534" i="29"/>
  <c r="F534" i="29" s="1"/>
  <c r="G533" i="29"/>
  <c r="F533" i="29" s="1"/>
  <c r="G532" i="29"/>
  <c r="F532" i="29" s="1"/>
  <c r="G531" i="29"/>
  <c r="F531" i="29" s="1"/>
  <c r="G530" i="29"/>
  <c r="F530" i="29" s="1"/>
  <c r="G529" i="29"/>
  <c r="F529" i="29" s="1"/>
  <c r="G528" i="29"/>
  <c r="F528" i="29" s="1"/>
  <c r="G527" i="29"/>
  <c r="F527" i="29" s="1"/>
  <c r="G526" i="29"/>
  <c r="F526" i="29" s="1"/>
  <c r="G525" i="29"/>
  <c r="F525" i="29" s="1"/>
  <c r="G524" i="29"/>
  <c r="F524" i="29" s="1"/>
  <c r="G523" i="29"/>
  <c r="F523" i="29" s="1"/>
  <c r="G522" i="29"/>
  <c r="F522" i="29" s="1"/>
  <c r="G521" i="29"/>
  <c r="F521" i="29" s="1"/>
  <c r="G520" i="29"/>
  <c r="F520" i="29" s="1"/>
  <c r="G519" i="29"/>
  <c r="F519" i="29" s="1"/>
  <c r="G518" i="29"/>
  <c r="F518" i="29" s="1"/>
  <c r="G517" i="29"/>
  <c r="F517" i="29" s="1"/>
  <c r="G516" i="29"/>
  <c r="F516" i="29" s="1"/>
  <c r="G515" i="29"/>
  <c r="F515" i="29" s="1"/>
  <c r="G514" i="29"/>
  <c r="F514" i="29" s="1"/>
  <c r="G513" i="29"/>
  <c r="F513" i="29" s="1"/>
  <c r="G512" i="29"/>
  <c r="F512" i="29" s="1"/>
  <c r="G511" i="29"/>
  <c r="F511" i="29" s="1"/>
  <c r="G510" i="29"/>
  <c r="F510" i="29" s="1"/>
  <c r="G509" i="29"/>
  <c r="F509" i="29" s="1"/>
  <c r="G508" i="29"/>
  <c r="F508" i="29" s="1"/>
  <c r="G507" i="29"/>
  <c r="F507" i="29" s="1"/>
  <c r="G506" i="29"/>
  <c r="F506" i="29" s="1"/>
  <c r="G505" i="29"/>
  <c r="F505" i="29" s="1"/>
  <c r="G504" i="29"/>
  <c r="F504" i="29" s="1"/>
  <c r="G503" i="29"/>
  <c r="F503" i="29"/>
  <c r="G502" i="29"/>
  <c r="F502" i="29" s="1"/>
  <c r="G501" i="29"/>
  <c r="F501" i="29" s="1"/>
  <c r="G500" i="29"/>
  <c r="F500" i="29" s="1"/>
  <c r="G499" i="29"/>
  <c r="F499" i="29" s="1"/>
  <c r="G498" i="29"/>
  <c r="F498" i="29" s="1"/>
  <c r="G497" i="29"/>
  <c r="F497" i="29" s="1"/>
  <c r="E494" i="29"/>
  <c r="E681" i="29" s="1"/>
  <c r="D494" i="29"/>
  <c r="D681" i="29" s="1"/>
  <c r="C494" i="29"/>
  <c r="C681" i="29" s="1"/>
  <c r="B494" i="29"/>
  <c r="B681" i="29" s="1"/>
  <c r="G493" i="29"/>
  <c r="F493" i="29" s="1"/>
  <c r="G492" i="29"/>
  <c r="F492" i="29" s="1"/>
  <c r="G491" i="29"/>
  <c r="F491" i="29" s="1"/>
  <c r="G490" i="29"/>
  <c r="F490" i="29" s="1"/>
  <c r="G489" i="29"/>
  <c r="F489" i="29" s="1"/>
  <c r="G488" i="29"/>
  <c r="F488" i="29" s="1"/>
  <c r="G487" i="29"/>
  <c r="F487" i="29" s="1"/>
  <c r="G486" i="29"/>
  <c r="F486" i="29" s="1"/>
  <c r="G485" i="29"/>
  <c r="F485" i="29" s="1"/>
  <c r="G484" i="29"/>
  <c r="F484" i="29" s="1"/>
  <c r="E481" i="29"/>
  <c r="E680" i="29" s="1"/>
  <c r="D481" i="29"/>
  <c r="D680" i="29" s="1"/>
  <c r="C481" i="29"/>
  <c r="C680" i="29" s="1"/>
  <c r="B481" i="29"/>
  <c r="B680" i="29" s="1"/>
  <c r="G480" i="29"/>
  <c r="F480" i="29" s="1"/>
  <c r="G479" i="29"/>
  <c r="F479" i="29" s="1"/>
  <c r="G478" i="29"/>
  <c r="F478" i="29" s="1"/>
  <c r="G477" i="29"/>
  <c r="F477" i="29" s="1"/>
  <c r="G476" i="29"/>
  <c r="F476" i="29" s="1"/>
  <c r="G475" i="29"/>
  <c r="F475" i="29" s="1"/>
  <c r="G474" i="29"/>
  <c r="F474" i="29" s="1"/>
  <c r="G473" i="29"/>
  <c r="F473" i="29" s="1"/>
  <c r="E470" i="29"/>
  <c r="E679" i="29" s="1"/>
  <c r="D470" i="29"/>
  <c r="D679" i="29" s="1"/>
  <c r="C470" i="29"/>
  <c r="C679" i="29" s="1"/>
  <c r="B470" i="29"/>
  <c r="B679" i="29" s="1"/>
  <c r="G469" i="29"/>
  <c r="F469" i="29" s="1"/>
  <c r="G468" i="29"/>
  <c r="F468" i="29" s="1"/>
  <c r="G467" i="29"/>
  <c r="F467" i="29" s="1"/>
  <c r="G466" i="29"/>
  <c r="F466" i="29" s="1"/>
  <c r="G465" i="29"/>
  <c r="F465" i="29" s="1"/>
  <c r="E462" i="29"/>
  <c r="E678" i="29" s="1"/>
  <c r="D462" i="29"/>
  <c r="D678" i="29" s="1"/>
  <c r="C462" i="29"/>
  <c r="C678" i="29" s="1"/>
  <c r="B462" i="29"/>
  <c r="B678" i="29" s="1"/>
  <c r="G461" i="29"/>
  <c r="F461" i="29" s="1"/>
  <c r="G460" i="29"/>
  <c r="F460" i="29" s="1"/>
  <c r="G459" i="29"/>
  <c r="F459" i="29" s="1"/>
  <c r="E456" i="29"/>
  <c r="E677" i="29" s="1"/>
  <c r="D456" i="29"/>
  <c r="D677" i="29" s="1"/>
  <c r="C456" i="29"/>
  <c r="C677" i="29" s="1"/>
  <c r="B456" i="29"/>
  <c r="B677" i="29" s="1"/>
  <c r="G455" i="29"/>
  <c r="F455" i="29" s="1"/>
  <c r="G454" i="29"/>
  <c r="F454" i="29" s="1"/>
  <c r="G453" i="29"/>
  <c r="F453" i="29" s="1"/>
  <c r="G452" i="29"/>
  <c r="F452" i="29" s="1"/>
  <c r="G451" i="29"/>
  <c r="F451" i="29" s="1"/>
  <c r="E448" i="29"/>
  <c r="E676" i="29" s="1"/>
  <c r="D448" i="29"/>
  <c r="D676" i="29" s="1"/>
  <c r="C448" i="29"/>
  <c r="C676" i="29" s="1"/>
  <c r="B448" i="29"/>
  <c r="B676" i="29" s="1"/>
  <c r="G447" i="29"/>
  <c r="F447" i="29" s="1"/>
  <c r="G446" i="29"/>
  <c r="F446" i="29" s="1"/>
  <c r="G445" i="29"/>
  <c r="F445" i="29" s="1"/>
  <c r="E442" i="29"/>
  <c r="E675" i="29" s="1"/>
  <c r="D442" i="29"/>
  <c r="D675" i="29" s="1"/>
  <c r="C442" i="29"/>
  <c r="C675" i="29" s="1"/>
  <c r="B442" i="29"/>
  <c r="B675" i="29" s="1"/>
  <c r="G441" i="29"/>
  <c r="F441" i="29"/>
  <c r="G440" i="29"/>
  <c r="F440" i="29" s="1"/>
  <c r="E437" i="29"/>
  <c r="E674" i="29" s="1"/>
  <c r="D437" i="29"/>
  <c r="D674" i="29" s="1"/>
  <c r="C437" i="29"/>
  <c r="C674" i="29" s="1"/>
  <c r="B437" i="29"/>
  <c r="B674" i="29" s="1"/>
  <c r="G436" i="29"/>
  <c r="F436" i="29" s="1"/>
  <c r="G435" i="29"/>
  <c r="F435" i="29" s="1"/>
  <c r="G434" i="29"/>
  <c r="F434" i="29" s="1"/>
  <c r="G433" i="29"/>
  <c r="F433" i="29" s="1"/>
  <c r="G432" i="29"/>
  <c r="F432" i="29" s="1"/>
  <c r="G431" i="29"/>
  <c r="F431" i="29" s="1"/>
  <c r="G430" i="29"/>
  <c r="F430" i="29" s="1"/>
  <c r="G429" i="29"/>
  <c r="F429" i="29" s="1"/>
  <c r="G428" i="29"/>
  <c r="F428" i="29" s="1"/>
  <c r="G427" i="29"/>
  <c r="F427" i="29"/>
  <c r="G426" i="29"/>
  <c r="F426" i="29" s="1"/>
  <c r="G425" i="29"/>
  <c r="F425" i="29" s="1"/>
  <c r="G424" i="29"/>
  <c r="F424" i="29" s="1"/>
  <c r="G423" i="29"/>
  <c r="F423" i="29" s="1"/>
  <c r="G422" i="29"/>
  <c r="F422" i="29" s="1"/>
  <c r="E419" i="29"/>
  <c r="E673" i="29" s="1"/>
  <c r="D419" i="29"/>
  <c r="D673" i="29" s="1"/>
  <c r="C419" i="29"/>
  <c r="C673" i="29" s="1"/>
  <c r="B419" i="29"/>
  <c r="B673" i="29" s="1"/>
  <c r="G418" i="29"/>
  <c r="F418" i="29" s="1"/>
  <c r="G417" i="29"/>
  <c r="F417" i="29" s="1"/>
  <c r="G416" i="29"/>
  <c r="F416" i="29" s="1"/>
  <c r="G415" i="29"/>
  <c r="F415" i="29" s="1"/>
  <c r="G414" i="29"/>
  <c r="F414" i="29" s="1"/>
  <c r="G413" i="29"/>
  <c r="F413" i="29" s="1"/>
  <c r="G412" i="29"/>
  <c r="F412" i="29" s="1"/>
  <c r="G411" i="29"/>
  <c r="F411" i="29" s="1"/>
  <c r="G410" i="29"/>
  <c r="F410" i="29" s="1"/>
  <c r="G409" i="29"/>
  <c r="F409" i="29" s="1"/>
  <c r="G408" i="29"/>
  <c r="F408" i="29" s="1"/>
  <c r="G407" i="29"/>
  <c r="F407" i="29" s="1"/>
  <c r="G406" i="29"/>
  <c r="F406" i="29" s="1"/>
  <c r="G405" i="29"/>
  <c r="F405" i="29" s="1"/>
  <c r="G404" i="29"/>
  <c r="F404" i="29" s="1"/>
  <c r="G403" i="29"/>
  <c r="F403" i="29" s="1"/>
  <c r="G402" i="29"/>
  <c r="F402" i="29" s="1"/>
  <c r="G401" i="29"/>
  <c r="F401" i="29" s="1"/>
  <c r="G400" i="29"/>
  <c r="F400" i="29" s="1"/>
  <c r="G399" i="29"/>
  <c r="F399" i="29" s="1"/>
  <c r="G398" i="29"/>
  <c r="F398" i="29" s="1"/>
  <c r="G397" i="29"/>
  <c r="F397" i="29" s="1"/>
  <c r="G396" i="29"/>
  <c r="F396" i="29" s="1"/>
  <c r="G395" i="29"/>
  <c r="F395" i="29" s="1"/>
  <c r="G394" i="29"/>
  <c r="F394" i="29" s="1"/>
  <c r="G393" i="29"/>
  <c r="F393" i="29" s="1"/>
  <c r="G392" i="29"/>
  <c r="F392" i="29" s="1"/>
  <c r="G391" i="29"/>
  <c r="F391" i="29" s="1"/>
  <c r="G390" i="29"/>
  <c r="F390" i="29" s="1"/>
  <c r="G389" i="29"/>
  <c r="F389" i="29" s="1"/>
  <c r="G388" i="29"/>
  <c r="F388" i="29" s="1"/>
  <c r="G387" i="29"/>
  <c r="F387" i="29" s="1"/>
  <c r="G386" i="29"/>
  <c r="F386" i="29" s="1"/>
  <c r="G385" i="29"/>
  <c r="F385" i="29" s="1"/>
  <c r="G384" i="29"/>
  <c r="F384" i="29"/>
  <c r="G383" i="29"/>
  <c r="F383" i="29" s="1"/>
  <c r="G382" i="29"/>
  <c r="F382" i="29" s="1"/>
  <c r="G381" i="29"/>
  <c r="F381" i="29" s="1"/>
  <c r="E378" i="29"/>
  <c r="E672" i="29" s="1"/>
  <c r="D378" i="29"/>
  <c r="D672" i="29" s="1"/>
  <c r="C378" i="29"/>
  <c r="C672" i="29" s="1"/>
  <c r="B378" i="29"/>
  <c r="B672" i="29" s="1"/>
  <c r="G377" i="29"/>
  <c r="F377" i="29" s="1"/>
  <c r="G376" i="29"/>
  <c r="F376" i="29" s="1"/>
  <c r="G375" i="29"/>
  <c r="F375" i="29" s="1"/>
  <c r="G374" i="29"/>
  <c r="F374" i="29"/>
  <c r="E371" i="29"/>
  <c r="E671" i="29" s="1"/>
  <c r="D371" i="29"/>
  <c r="D671" i="29" s="1"/>
  <c r="C371" i="29"/>
  <c r="C671" i="29" s="1"/>
  <c r="B371" i="29"/>
  <c r="B671" i="29" s="1"/>
  <c r="G370" i="29"/>
  <c r="F370" i="29" s="1"/>
  <c r="G369" i="29"/>
  <c r="F369" i="29" s="1"/>
  <c r="G368" i="29"/>
  <c r="F368" i="29" s="1"/>
  <c r="G367" i="29"/>
  <c r="F367" i="29"/>
  <c r="E364" i="29"/>
  <c r="E670" i="29" s="1"/>
  <c r="D364" i="29"/>
  <c r="D670" i="29" s="1"/>
  <c r="C364" i="29"/>
  <c r="C670" i="29" s="1"/>
  <c r="B364" i="29"/>
  <c r="B670" i="29" s="1"/>
  <c r="G363" i="29"/>
  <c r="F363" i="29" s="1"/>
  <c r="G362" i="29"/>
  <c r="F362" i="29" s="1"/>
  <c r="G361" i="29"/>
  <c r="F361" i="29" s="1"/>
  <c r="G360" i="29"/>
  <c r="F360" i="29" s="1"/>
  <c r="G359" i="29"/>
  <c r="F359" i="29" s="1"/>
  <c r="G358" i="29"/>
  <c r="F358" i="29" s="1"/>
  <c r="E355" i="29"/>
  <c r="E669" i="29" s="1"/>
  <c r="D355" i="29"/>
  <c r="D669" i="29" s="1"/>
  <c r="C355" i="29"/>
  <c r="B355" i="29"/>
  <c r="B669" i="29" s="1"/>
  <c r="G354" i="29"/>
  <c r="F354" i="29" s="1"/>
  <c r="G353" i="29"/>
  <c r="F353" i="29" s="1"/>
  <c r="G352" i="29"/>
  <c r="F352" i="29" s="1"/>
  <c r="G351" i="29"/>
  <c r="F351" i="29" s="1"/>
  <c r="G350" i="29"/>
  <c r="F350" i="29" s="1"/>
  <c r="G349" i="29"/>
  <c r="F349" i="29" s="1"/>
  <c r="G348" i="29"/>
  <c r="F348" i="29" s="1"/>
  <c r="G347" i="29"/>
  <c r="F347" i="29" s="1"/>
  <c r="G346" i="29"/>
  <c r="F346" i="29" s="1"/>
  <c r="G345" i="29"/>
  <c r="F345" i="29" s="1"/>
  <c r="G344" i="29"/>
  <c r="F344" i="29" s="1"/>
  <c r="G343" i="29"/>
  <c r="F343" i="29" s="1"/>
  <c r="G342" i="29"/>
  <c r="F342" i="29" s="1"/>
  <c r="G341" i="29"/>
  <c r="F341" i="29" s="1"/>
  <c r="G340" i="29"/>
  <c r="F340" i="29" s="1"/>
  <c r="G339" i="29"/>
  <c r="F339" i="29" s="1"/>
  <c r="G338" i="29"/>
  <c r="F338" i="29" s="1"/>
  <c r="G337" i="29"/>
  <c r="F337" i="29" s="1"/>
  <c r="G336" i="29"/>
  <c r="F336" i="29" s="1"/>
  <c r="G335" i="29"/>
  <c r="F335" i="29" s="1"/>
  <c r="G334" i="29"/>
  <c r="F334" i="29" s="1"/>
  <c r="G333" i="29"/>
  <c r="F333" i="29" s="1"/>
  <c r="G332" i="29"/>
  <c r="F332" i="29" s="1"/>
  <c r="G331" i="29"/>
  <c r="F331" i="29" s="1"/>
  <c r="G330" i="29"/>
  <c r="F330" i="29" s="1"/>
  <c r="G329" i="29"/>
  <c r="F329" i="29" s="1"/>
  <c r="G328" i="29"/>
  <c r="F328" i="29" s="1"/>
  <c r="G327" i="29"/>
  <c r="F327" i="29" s="1"/>
  <c r="G326" i="29"/>
  <c r="F326" i="29" s="1"/>
  <c r="G325" i="29"/>
  <c r="F325" i="29" s="1"/>
  <c r="G324" i="29"/>
  <c r="F324" i="29" s="1"/>
  <c r="G323" i="29"/>
  <c r="F323" i="29" s="1"/>
  <c r="G322" i="29"/>
  <c r="F322" i="29" s="1"/>
  <c r="G321" i="29"/>
  <c r="F321" i="29" s="1"/>
  <c r="G320" i="29"/>
  <c r="F320" i="29" s="1"/>
  <c r="G319" i="29"/>
  <c r="F319" i="29" s="1"/>
  <c r="G318" i="29"/>
  <c r="F318" i="29" s="1"/>
  <c r="G317" i="29"/>
  <c r="F317" i="29" s="1"/>
  <c r="G316" i="29"/>
  <c r="F316" i="29" s="1"/>
  <c r="G315" i="29"/>
  <c r="F315" i="29" s="1"/>
  <c r="G314" i="29"/>
  <c r="F314" i="29" s="1"/>
  <c r="G313" i="29"/>
  <c r="F313" i="29" s="1"/>
  <c r="G312" i="29"/>
  <c r="F312" i="29" s="1"/>
  <c r="G311" i="29"/>
  <c r="F311" i="29" s="1"/>
  <c r="G310" i="29"/>
  <c r="F310" i="29" s="1"/>
  <c r="G309" i="29"/>
  <c r="F309" i="29" s="1"/>
  <c r="G308" i="29"/>
  <c r="F308" i="29" s="1"/>
  <c r="G307" i="29"/>
  <c r="F307" i="29" s="1"/>
  <c r="G306" i="29"/>
  <c r="F306" i="29" s="1"/>
  <c r="E303" i="29"/>
  <c r="E668" i="29" s="1"/>
  <c r="D303" i="29"/>
  <c r="D668" i="29" s="1"/>
  <c r="C303" i="29"/>
  <c r="C668" i="29" s="1"/>
  <c r="B303" i="29"/>
  <c r="B668" i="29" s="1"/>
  <c r="G302" i="29"/>
  <c r="F302" i="29" s="1"/>
  <c r="G301" i="29"/>
  <c r="F301" i="29" s="1"/>
  <c r="G300" i="29"/>
  <c r="F300" i="29" s="1"/>
  <c r="G299" i="29"/>
  <c r="F299" i="29" s="1"/>
  <c r="E288" i="29"/>
  <c r="E294" i="29" s="1"/>
  <c r="D288" i="29"/>
  <c r="D294" i="29" s="1"/>
  <c r="C288" i="29"/>
  <c r="C294" i="29" s="1"/>
  <c r="B288" i="29"/>
  <c r="B294" i="29" s="1"/>
  <c r="G287" i="29"/>
  <c r="F287" i="29" s="1"/>
  <c r="G286" i="29"/>
  <c r="F286" i="29" s="1"/>
  <c r="E283" i="29"/>
  <c r="E293" i="29" s="1"/>
  <c r="D283" i="29"/>
  <c r="D293" i="29" s="1"/>
  <c r="C283" i="29"/>
  <c r="B283" i="29"/>
  <c r="B293" i="29" s="1"/>
  <c r="G282" i="29"/>
  <c r="F282" i="29" s="1"/>
  <c r="G281" i="29"/>
  <c r="F281" i="29" s="1"/>
  <c r="E278" i="29"/>
  <c r="E292" i="29" s="1"/>
  <c r="D278" i="29"/>
  <c r="D292" i="29" s="1"/>
  <c r="C278" i="29"/>
  <c r="C292" i="29" s="1"/>
  <c r="B278" i="29"/>
  <c r="B292" i="29" s="1"/>
  <c r="G277" i="29"/>
  <c r="F277" i="29" s="1"/>
  <c r="G276" i="29"/>
  <c r="F276" i="29" s="1"/>
  <c r="G275" i="29"/>
  <c r="F275" i="29" s="1"/>
  <c r="E272" i="29"/>
  <c r="D272" i="29"/>
  <c r="D291" i="29" s="1"/>
  <c r="C272" i="29"/>
  <c r="C291" i="29" s="1"/>
  <c r="B272" i="29"/>
  <c r="B291" i="29" s="1"/>
  <c r="G271" i="29"/>
  <c r="F271" i="29" s="1"/>
  <c r="G270" i="29"/>
  <c r="F270" i="29" s="1"/>
  <c r="E258" i="29"/>
  <c r="E264" i="29" s="1"/>
  <c r="D258" i="29"/>
  <c r="D264" i="29" s="1"/>
  <c r="C258" i="29"/>
  <c r="B258" i="29"/>
  <c r="B264" i="29" s="1"/>
  <c r="G257" i="29"/>
  <c r="F257" i="29" s="1"/>
  <c r="G256" i="29"/>
  <c r="F256" i="29" s="1"/>
  <c r="G255" i="29"/>
  <c r="F255" i="29" s="1"/>
  <c r="E252" i="29"/>
  <c r="E263" i="29" s="1"/>
  <c r="D252" i="29"/>
  <c r="D263" i="29" s="1"/>
  <c r="C252" i="29"/>
  <c r="C263" i="29" s="1"/>
  <c r="B252" i="29"/>
  <c r="B263" i="29" s="1"/>
  <c r="G251" i="29"/>
  <c r="F251" i="29" s="1"/>
  <c r="G250" i="29"/>
  <c r="F250" i="29" s="1"/>
  <c r="G249" i="29"/>
  <c r="F249" i="29" s="1"/>
  <c r="G248" i="29"/>
  <c r="F248" i="29" s="1"/>
  <c r="E245" i="29"/>
  <c r="E262" i="29" s="1"/>
  <c r="D245" i="29"/>
  <c r="D262" i="29" s="1"/>
  <c r="C245" i="29"/>
  <c r="C262" i="29" s="1"/>
  <c r="B245" i="29"/>
  <c r="B262" i="29" s="1"/>
  <c r="G244" i="29"/>
  <c r="F244" i="29" s="1"/>
  <c r="G243" i="29"/>
  <c r="F243" i="29" s="1"/>
  <c r="E240" i="29"/>
  <c r="E261" i="29" s="1"/>
  <c r="D240" i="29"/>
  <c r="D261" i="29" s="1"/>
  <c r="C240" i="29"/>
  <c r="C261" i="29" s="1"/>
  <c r="B240" i="29"/>
  <c r="B261" i="29" s="1"/>
  <c r="G239" i="29"/>
  <c r="F239" i="29" s="1"/>
  <c r="G238" i="29"/>
  <c r="F238" i="29" s="1"/>
  <c r="G237" i="29"/>
  <c r="F237" i="29" s="1"/>
  <c r="G236" i="29"/>
  <c r="F236" i="29" s="1"/>
  <c r="E219" i="29"/>
  <c r="E230" i="29" s="1"/>
  <c r="D219" i="29"/>
  <c r="D230" i="29" s="1"/>
  <c r="C219" i="29"/>
  <c r="B219" i="29"/>
  <c r="B230" i="29" s="1"/>
  <c r="G218" i="29"/>
  <c r="F218" i="29" s="1"/>
  <c r="G217" i="29"/>
  <c r="F217" i="29" s="1"/>
  <c r="G216" i="29"/>
  <c r="F216" i="29" s="1"/>
  <c r="G215" i="29"/>
  <c r="F215" i="29" s="1"/>
  <c r="G214" i="29"/>
  <c r="F214" i="29" s="1"/>
  <c r="G213" i="29"/>
  <c r="F213" i="29" s="1"/>
  <c r="G212" i="29"/>
  <c r="F212" i="29" s="1"/>
  <c r="G211" i="29"/>
  <c r="F211" i="29" s="1"/>
  <c r="G210" i="29"/>
  <c r="F210" i="29" s="1"/>
  <c r="G209" i="29"/>
  <c r="F209" i="29" s="1"/>
  <c r="G208" i="29"/>
  <c r="F208" i="29" s="1"/>
  <c r="G207" i="29"/>
  <c r="F207" i="29" s="1"/>
  <c r="G206" i="29"/>
  <c r="F206" i="29" s="1"/>
  <c r="G205" i="29"/>
  <c r="F205" i="29" s="1"/>
  <c r="G204" i="29"/>
  <c r="F204" i="29" s="1"/>
  <c r="G203" i="29"/>
  <c r="F203" i="29" s="1"/>
  <c r="G202" i="29"/>
  <c r="F202" i="29" s="1"/>
  <c r="E199" i="29"/>
  <c r="E229" i="29" s="1"/>
  <c r="D199" i="29"/>
  <c r="D229" i="29" s="1"/>
  <c r="C199" i="29"/>
  <c r="C229" i="29" s="1"/>
  <c r="B199" i="29"/>
  <c r="B229" i="29" s="1"/>
  <c r="G198" i="29"/>
  <c r="F198" i="29" s="1"/>
  <c r="G197" i="29"/>
  <c r="F197" i="29" s="1"/>
  <c r="G196" i="29"/>
  <c r="F196" i="29" s="1"/>
  <c r="G195" i="29"/>
  <c r="F195" i="29" s="1"/>
  <c r="G194" i="29"/>
  <c r="F194" i="29" s="1"/>
  <c r="G193" i="29"/>
  <c r="F193" i="29" s="1"/>
  <c r="G192" i="29"/>
  <c r="F192" i="29" s="1"/>
  <c r="G191" i="29"/>
  <c r="F191" i="29" s="1"/>
  <c r="G190" i="29"/>
  <c r="F190" i="29" s="1"/>
  <c r="G189" i="29"/>
  <c r="F189" i="29" s="1"/>
  <c r="G188" i="29"/>
  <c r="F188" i="29" s="1"/>
  <c r="E185" i="29"/>
  <c r="E228" i="29" s="1"/>
  <c r="D185" i="29"/>
  <c r="D228" i="29" s="1"/>
  <c r="C185" i="29"/>
  <c r="C228" i="29" s="1"/>
  <c r="B185" i="29"/>
  <c r="B228" i="29" s="1"/>
  <c r="G184" i="29"/>
  <c r="F184" i="29" s="1"/>
  <c r="G183" i="29"/>
  <c r="F183" i="29" s="1"/>
  <c r="G182" i="29"/>
  <c r="F182" i="29" s="1"/>
  <c r="G181" i="29"/>
  <c r="F181" i="29" s="1"/>
  <c r="G180" i="29"/>
  <c r="F180" i="29" s="1"/>
  <c r="G179" i="29"/>
  <c r="F179" i="29" s="1"/>
  <c r="G178" i="29"/>
  <c r="F178" i="29" s="1"/>
  <c r="G177" i="29"/>
  <c r="F177" i="29" s="1"/>
  <c r="G176" i="29"/>
  <c r="F176" i="29" s="1"/>
  <c r="G175" i="29"/>
  <c r="F175" i="29" s="1"/>
  <c r="G174" i="29"/>
  <c r="F174" i="29" s="1"/>
  <c r="E171" i="29"/>
  <c r="E227" i="29" s="1"/>
  <c r="D171" i="29"/>
  <c r="D227" i="29" s="1"/>
  <c r="C171" i="29"/>
  <c r="C227" i="29" s="1"/>
  <c r="B171" i="29"/>
  <c r="B227" i="29" s="1"/>
  <c r="G170" i="29"/>
  <c r="F170" i="29" s="1"/>
  <c r="G169" i="29"/>
  <c r="F169" i="29" s="1"/>
  <c r="G168" i="29"/>
  <c r="F168" i="29" s="1"/>
  <c r="G167" i="29"/>
  <c r="F167" i="29" s="1"/>
  <c r="G166" i="29"/>
  <c r="F166" i="29" s="1"/>
  <c r="G165" i="29"/>
  <c r="F165" i="29" s="1"/>
  <c r="G164" i="29"/>
  <c r="F164" i="29" s="1"/>
  <c r="G163" i="29"/>
  <c r="F163" i="29" s="1"/>
  <c r="G162" i="29"/>
  <c r="F162" i="29" s="1"/>
  <c r="G161" i="29"/>
  <c r="F161" i="29" s="1"/>
  <c r="G160" i="29"/>
  <c r="F160" i="29" s="1"/>
  <c r="E157" i="29"/>
  <c r="E226" i="29" s="1"/>
  <c r="D157" i="29"/>
  <c r="D226" i="29" s="1"/>
  <c r="C157" i="29"/>
  <c r="B157" i="29"/>
  <c r="B226" i="29" s="1"/>
  <c r="G156" i="29"/>
  <c r="F156" i="29" s="1"/>
  <c r="G155" i="29"/>
  <c r="F155" i="29" s="1"/>
  <c r="G154" i="29"/>
  <c r="F154" i="29" s="1"/>
  <c r="G153" i="29"/>
  <c r="F153" i="29" s="1"/>
  <c r="G152" i="29"/>
  <c r="F152" i="29" s="1"/>
  <c r="G151" i="29"/>
  <c r="F151" i="29" s="1"/>
  <c r="G150" i="29"/>
  <c r="F150" i="29" s="1"/>
  <c r="G149" i="29"/>
  <c r="F149" i="29" s="1"/>
  <c r="G148" i="29"/>
  <c r="F148" i="29" s="1"/>
  <c r="G147" i="29"/>
  <c r="F147" i="29" s="1"/>
  <c r="G146" i="29"/>
  <c r="F146" i="29" s="1"/>
  <c r="G145" i="29"/>
  <c r="F145" i="29" s="1"/>
  <c r="G144" i="29"/>
  <c r="F144" i="29" s="1"/>
  <c r="G143" i="29"/>
  <c r="F143" i="29" s="1"/>
  <c r="G142" i="29"/>
  <c r="F142" i="29" s="1"/>
  <c r="G141" i="29"/>
  <c r="F141" i="29" s="1"/>
  <c r="G140" i="29"/>
  <c r="F140" i="29" s="1"/>
  <c r="G139" i="29"/>
  <c r="F139" i="29" s="1"/>
  <c r="G138" i="29"/>
  <c r="F138" i="29" s="1"/>
  <c r="G137" i="29"/>
  <c r="F137" i="29" s="1"/>
  <c r="G136" i="29"/>
  <c r="F136" i="29" s="1"/>
  <c r="G135" i="29"/>
  <c r="F135" i="29" s="1"/>
  <c r="G134" i="29"/>
  <c r="F134" i="29" s="1"/>
  <c r="G133" i="29"/>
  <c r="F133" i="29" s="1"/>
  <c r="G132" i="29"/>
  <c r="F132" i="29" s="1"/>
  <c r="G131" i="29"/>
  <c r="F131" i="29" s="1"/>
  <c r="G130" i="29"/>
  <c r="F130" i="29" s="1"/>
  <c r="G129" i="29"/>
  <c r="F129" i="29" s="1"/>
  <c r="G128" i="29"/>
  <c r="F128" i="29" s="1"/>
  <c r="G127" i="29"/>
  <c r="F127" i="29" s="1"/>
  <c r="G126" i="29"/>
  <c r="F126" i="29" s="1"/>
  <c r="G125" i="29"/>
  <c r="F125" i="29" s="1"/>
  <c r="G124" i="29"/>
  <c r="F124" i="29" s="1"/>
  <c r="G123" i="29"/>
  <c r="F123" i="29" s="1"/>
  <c r="G122" i="29"/>
  <c r="F122" i="29" s="1"/>
  <c r="G121" i="29"/>
  <c r="F121" i="29" s="1"/>
  <c r="G120" i="29"/>
  <c r="F120" i="29" s="1"/>
  <c r="G119" i="29"/>
  <c r="F119" i="29" s="1"/>
  <c r="G118" i="29"/>
  <c r="F118" i="29" s="1"/>
  <c r="G117" i="29"/>
  <c r="F117" i="29" s="1"/>
  <c r="E114" i="29"/>
  <c r="E225" i="29" s="1"/>
  <c r="D114" i="29"/>
  <c r="D225" i="29" s="1"/>
  <c r="C114" i="29"/>
  <c r="C225" i="29" s="1"/>
  <c r="B114" i="29"/>
  <c r="B225" i="29" s="1"/>
  <c r="G113" i="29"/>
  <c r="F113" i="29" s="1"/>
  <c r="G112" i="29"/>
  <c r="F112" i="29" s="1"/>
  <c r="G111" i="29"/>
  <c r="F111" i="29" s="1"/>
  <c r="G110" i="29"/>
  <c r="F110" i="29" s="1"/>
  <c r="G109" i="29"/>
  <c r="F109" i="29" s="1"/>
  <c r="G108" i="29"/>
  <c r="F108" i="29" s="1"/>
  <c r="G107" i="29"/>
  <c r="F107" i="29" s="1"/>
  <c r="G106" i="29"/>
  <c r="F106" i="29" s="1"/>
  <c r="G105" i="29"/>
  <c r="F105" i="29" s="1"/>
  <c r="G104" i="29"/>
  <c r="F104" i="29"/>
  <c r="G103" i="29"/>
  <c r="F103" i="29" s="1"/>
  <c r="G102" i="29"/>
  <c r="F102" i="29" s="1"/>
  <c r="G101" i="29"/>
  <c r="F101" i="29" s="1"/>
  <c r="G100" i="29"/>
  <c r="F100" i="29" s="1"/>
  <c r="G99" i="29"/>
  <c r="F99" i="29" s="1"/>
  <c r="G98" i="29"/>
  <c r="F98" i="29" s="1"/>
  <c r="G97" i="29"/>
  <c r="F97" i="29" s="1"/>
  <c r="G96" i="29"/>
  <c r="F96" i="29" s="1"/>
  <c r="G95" i="29"/>
  <c r="F95" i="29" s="1"/>
  <c r="E92" i="29"/>
  <c r="E224" i="29" s="1"/>
  <c r="D92" i="29"/>
  <c r="D224" i="29" s="1"/>
  <c r="C92" i="29"/>
  <c r="B92" i="29"/>
  <c r="B224" i="29" s="1"/>
  <c r="G91" i="29"/>
  <c r="F91" i="29" s="1"/>
  <c r="G90" i="29"/>
  <c r="F90" i="29" s="1"/>
  <c r="G89" i="29"/>
  <c r="F89" i="29" s="1"/>
  <c r="G88" i="29"/>
  <c r="F88" i="29" s="1"/>
  <c r="G87" i="29"/>
  <c r="F87" i="29" s="1"/>
  <c r="G86" i="29"/>
  <c r="F86" i="29" s="1"/>
  <c r="G85" i="29"/>
  <c r="F85" i="29" s="1"/>
  <c r="G84" i="29"/>
  <c r="F84" i="29" s="1"/>
  <c r="G83" i="29"/>
  <c r="F83" i="29" s="1"/>
  <c r="G82" i="29"/>
  <c r="F82" i="29" s="1"/>
  <c r="G81" i="29"/>
  <c r="F81" i="29" s="1"/>
  <c r="G80" i="29"/>
  <c r="F80" i="29" s="1"/>
  <c r="G79" i="29"/>
  <c r="F79" i="29" s="1"/>
  <c r="G78" i="29"/>
  <c r="F78" i="29" s="1"/>
  <c r="G77" i="29"/>
  <c r="F77" i="29" s="1"/>
  <c r="G76" i="29"/>
  <c r="F76" i="29" s="1"/>
  <c r="G75" i="29"/>
  <c r="F75" i="29" s="1"/>
  <c r="G74" i="29"/>
  <c r="F74" i="29" s="1"/>
  <c r="G73" i="29"/>
  <c r="F73" i="29" s="1"/>
  <c r="G72" i="29"/>
  <c r="F72" i="29" s="1"/>
  <c r="G71" i="29"/>
  <c r="F71" i="29" s="1"/>
  <c r="G70" i="29"/>
  <c r="F70" i="29" s="1"/>
  <c r="G69" i="29"/>
  <c r="F69" i="29" s="1"/>
  <c r="G68" i="29"/>
  <c r="F68" i="29" s="1"/>
  <c r="G67" i="29"/>
  <c r="F67" i="29" s="1"/>
  <c r="G66" i="29"/>
  <c r="F66" i="29" s="1"/>
  <c r="G65" i="29"/>
  <c r="F65" i="29" s="1"/>
  <c r="G64" i="29"/>
  <c r="F64" i="29" s="1"/>
  <c r="G63" i="29"/>
  <c r="F63" i="29" s="1"/>
  <c r="G62" i="29"/>
  <c r="F62" i="29" s="1"/>
  <c r="G61" i="29"/>
  <c r="F61" i="29" s="1"/>
  <c r="G60" i="29"/>
  <c r="F60" i="29" s="1"/>
  <c r="G59" i="29"/>
  <c r="F59" i="29" s="1"/>
  <c r="E56" i="29"/>
  <c r="E223" i="29" s="1"/>
  <c r="D56" i="29"/>
  <c r="D223" i="29" s="1"/>
  <c r="C56" i="29"/>
  <c r="C223" i="29" s="1"/>
  <c r="B56" i="29"/>
  <c r="B223" i="29" s="1"/>
  <c r="G55" i="29"/>
  <c r="F55" i="29" s="1"/>
  <c r="G54" i="29"/>
  <c r="F54" i="29" s="1"/>
  <c r="G53" i="29"/>
  <c r="F53" i="29" s="1"/>
  <c r="G52" i="29"/>
  <c r="F52" i="29" s="1"/>
  <c r="G51" i="29"/>
  <c r="F51" i="29" s="1"/>
  <c r="G50" i="29"/>
  <c r="F50" i="29" s="1"/>
  <c r="G49" i="29"/>
  <c r="F49" i="29" s="1"/>
  <c r="G48" i="29"/>
  <c r="F48" i="29" s="1"/>
  <c r="G47" i="29"/>
  <c r="F47" i="29" s="1"/>
  <c r="G46" i="29"/>
  <c r="F46" i="29" s="1"/>
  <c r="G45" i="29"/>
  <c r="F45" i="29" s="1"/>
  <c r="G44" i="29"/>
  <c r="F44" i="29" s="1"/>
  <c r="G43" i="29"/>
  <c r="F43" i="29"/>
  <c r="G42" i="29"/>
  <c r="F42" i="29" s="1"/>
  <c r="G41" i="29"/>
  <c r="F41" i="29" s="1"/>
  <c r="G40" i="29"/>
  <c r="F40" i="29" s="1"/>
  <c r="G39" i="29"/>
  <c r="F39" i="29" s="1"/>
  <c r="G38" i="29"/>
  <c r="F38" i="29" s="1"/>
  <c r="G37" i="29"/>
  <c r="F37" i="29" s="1"/>
  <c r="G36" i="29"/>
  <c r="F36" i="29" s="1"/>
  <c r="G35" i="29"/>
  <c r="F35" i="29"/>
  <c r="G34" i="29"/>
  <c r="F34" i="29" s="1"/>
  <c r="G33" i="29"/>
  <c r="F33" i="29" s="1"/>
  <c r="G32" i="29"/>
  <c r="F32" i="29" s="1"/>
  <c r="G31" i="29"/>
  <c r="F31" i="29" s="1"/>
  <c r="G30" i="29"/>
  <c r="F30" i="29" s="1"/>
  <c r="G29" i="29"/>
  <c r="F29" i="29" s="1"/>
  <c r="G28" i="29"/>
  <c r="F28" i="29" s="1"/>
  <c r="G27" i="29"/>
  <c r="F27" i="29"/>
  <c r="G26" i="29"/>
  <c r="F26" i="29" s="1"/>
  <c r="G25" i="29"/>
  <c r="F25" i="29" s="1"/>
  <c r="E22" i="29"/>
  <c r="D22" i="29"/>
  <c r="D222" i="29" s="1"/>
  <c r="C22" i="29"/>
  <c r="C222" i="29" s="1"/>
  <c r="B22" i="29"/>
  <c r="B222" i="29" s="1"/>
  <c r="G21" i="29"/>
  <c r="F21" i="29" s="1"/>
  <c r="G20" i="29"/>
  <c r="F20" i="29" s="1"/>
  <c r="G19" i="29"/>
  <c r="F19" i="29" s="1"/>
  <c r="G18" i="29"/>
  <c r="F18" i="29" s="1"/>
  <c r="G17" i="29"/>
  <c r="F17" i="29" s="1"/>
  <c r="G16" i="29"/>
  <c r="F16" i="29" s="1"/>
  <c r="G15" i="29"/>
  <c r="F15" i="29" s="1"/>
  <c r="G14" i="29"/>
  <c r="F14" i="29" s="1"/>
  <c r="G13" i="29"/>
  <c r="F13" i="29" s="1"/>
  <c r="G12" i="29"/>
  <c r="F12" i="29" s="1"/>
  <c r="G11" i="29"/>
  <c r="F11" i="29" s="1"/>
  <c r="G10" i="29"/>
  <c r="F10" i="29" s="1"/>
  <c r="G9" i="29"/>
  <c r="F9" i="29" s="1"/>
  <c r="G8" i="29"/>
  <c r="F8" i="29" s="1"/>
  <c r="G7" i="29"/>
  <c r="F7" i="29" s="1"/>
  <c r="G6" i="29"/>
  <c r="F6" i="29" s="1"/>
  <c r="E7" i="28"/>
  <c r="D7" i="28" s="1"/>
  <c r="E8" i="28"/>
  <c r="D8" i="28" s="1"/>
  <c r="E9" i="28"/>
  <c r="D9" i="28" s="1"/>
  <c r="E10" i="28"/>
  <c r="D10" i="28" s="1"/>
  <c r="E11" i="28"/>
  <c r="D11" i="28" s="1"/>
  <c r="E12" i="28"/>
  <c r="D12" i="28" s="1"/>
  <c r="E13" i="28"/>
  <c r="D13" i="28" s="1"/>
  <c r="E14" i="28"/>
  <c r="D14" i="28" s="1"/>
  <c r="E15" i="28"/>
  <c r="D15" i="28" s="1"/>
  <c r="E16" i="28"/>
  <c r="D16" i="28" s="1"/>
  <c r="E17" i="28"/>
  <c r="D17" i="28" s="1"/>
  <c r="E18" i="28"/>
  <c r="D18" i="28" s="1"/>
  <c r="E19" i="28"/>
  <c r="D19" i="28" s="1"/>
  <c r="E20" i="28"/>
  <c r="D20" i="28" s="1"/>
  <c r="E21" i="28"/>
  <c r="D21" i="28" s="1"/>
  <c r="E25" i="28"/>
  <c r="D25" i="28" s="1"/>
  <c r="E26" i="28"/>
  <c r="D26" i="28" s="1"/>
  <c r="E27" i="28"/>
  <c r="D27" i="28" s="1"/>
  <c r="E28" i="28"/>
  <c r="D28" i="28" s="1"/>
  <c r="E29" i="28"/>
  <c r="D29" i="28" s="1"/>
  <c r="E30" i="28"/>
  <c r="D30" i="28" s="1"/>
  <c r="E31" i="28"/>
  <c r="D31" i="28" s="1"/>
  <c r="E32" i="28"/>
  <c r="D32" i="28" s="1"/>
  <c r="E33" i="28"/>
  <c r="D33" i="28" s="1"/>
  <c r="E34" i="28"/>
  <c r="D34" i="28" s="1"/>
  <c r="E35" i="28"/>
  <c r="D35" i="28" s="1"/>
  <c r="E36" i="28"/>
  <c r="D36" i="28" s="1"/>
  <c r="E37" i="28"/>
  <c r="D37" i="28" s="1"/>
  <c r="E38" i="28"/>
  <c r="D38" i="28" s="1"/>
  <c r="E39" i="28"/>
  <c r="D39" i="28" s="1"/>
  <c r="E40" i="28"/>
  <c r="D40" i="28" s="1"/>
  <c r="E41" i="28"/>
  <c r="D41" i="28" s="1"/>
  <c r="E42" i="28"/>
  <c r="D42" i="28" s="1"/>
  <c r="E43" i="28"/>
  <c r="D43" i="28" s="1"/>
  <c r="E44" i="28"/>
  <c r="D44" i="28" s="1"/>
  <c r="E45" i="28"/>
  <c r="D45" i="28" s="1"/>
  <c r="E46" i="28"/>
  <c r="D46" i="28" s="1"/>
  <c r="E47" i="28"/>
  <c r="D47" i="28" s="1"/>
  <c r="E48" i="28"/>
  <c r="D48" i="28" s="1"/>
  <c r="E49" i="28"/>
  <c r="D49" i="28" s="1"/>
  <c r="E50" i="28"/>
  <c r="D50" i="28" s="1"/>
  <c r="E51" i="28"/>
  <c r="D51" i="28" s="1"/>
  <c r="E52" i="28"/>
  <c r="D52" i="28" s="1"/>
  <c r="E53" i="28"/>
  <c r="D53" i="28" s="1"/>
  <c r="E54" i="28"/>
  <c r="D54" i="28" s="1"/>
  <c r="E55" i="28"/>
  <c r="D55" i="28" s="1"/>
  <c r="E59" i="28"/>
  <c r="D59" i="28" s="1"/>
  <c r="E60" i="28"/>
  <c r="D60" i="28" s="1"/>
  <c r="E61" i="28"/>
  <c r="D61" i="28" s="1"/>
  <c r="E62" i="28"/>
  <c r="D62" i="28" s="1"/>
  <c r="E63" i="28"/>
  <c r="D63" i="28" s="1"/>
  <c r="E64" i="28"/>
  <c r="D64" i="28" s="1"/>
  <c r="E65" i="28"/>
  <c r="D65" i="28" s="1"/>
  <c r="E66" i="28"/>
  <c r="D66" i="28" s="1"/>
  <c r="E67" i="28"/>
  <c r="D67" i="28" s="1"/>
  <c r="E68" i="28"/>
  <c r="D68" i="28" s="1"/>
  <c r="E69" i="28"/>
  <c r="D69" i="28" s="1"/>
  <c r="E70" i="28"/>
  <c r="D70" i="28" s="1"/>
  <c r="E71" i="28"/>
  <c r="D71" i="28" s="1"/>
  <c r="E72" i="28"/>
  <c r="D72" i="28" s="1"/>
  <c r="E73" i="28"/>
  <c r="D73" i="28" s="1"/>
  <c r="E74" i="28"/>
  <c r="D74" i="28" s="1"/>
  <c r="E75" i="28"/>
  <c r="D75" i="28" s="1"/>
  <c r="E76" i="28"/>
  <c r="D76" i="28" s="1"/>
  <c r="E77" i="28"/>
  <c r="D77" i="28" s="1"/>
  <c r="E78" i="28"/>
  <c r="D78" i="28" s="1"/>
  <c r="E79" i="28"/>
  <c r="D79" i="28" s="1"/>
  <c r="E80" i="28"/>
  <c r="D80" i="28" s="1"/>
  <c r="E81" i="28"/>
  <c r="D81" i="28" s="1"/>
  <c r="E82" i="28"/>
  <c r="D82" i="28" s="1"/>
  <c r="E83" i="28"/>
  <c r="D83" i="28" s="1"/>
  <c r="E84" i="28"/>
  <c r="D84" i="28" s="1"/>
  <c r="E85" i="28"/>
  <c r="D85" i="28" s="1"/>
  <c r="E86" i="28"/>
  <c r="D86" i="28" s="1"/>
  <c r="E87" i="28"/>
  <c r="D87" i="28" s="1"/>
  <c r="E88" i="28"/>
  <c r="D88" i="28" s="1"/>
  <c r="E89" i="28"/>
  <c r="D89" i="28" s="1"/>
  <c r="E90" i="28"/>
  <c r="D90" i="28" s="1"/>
  <c r="E91" i="28"/>
  <c r="D91" i="28" s="1"/>
  <c r="E95" i="28"/>
  <c r="D95" i="28" s="1"/>
  <c r="E96" i="28"/>
  <c r="D96" i="28" s="1"/>
  <c r="E97" i="28"/>
  <c r="D97" i="28" s="1"/>
  <c r="E98" i="28"/>
  <c r="D98" i="28" s="1"/>
  <c r="E99" i="28"/>
  <c r="D99" i="28" s="1"/>
  <c r="E100" i="28"/>
  <c r="D100" i="28" s="1"/>
  <c r="E101" i="28"/>
  <c r="D101" i="28" s="1"/>
  <c r="E102" i="28"/>
  <c r="D102" i="28" s="1"/>
  <c r="E103" i="28"/>
  <c r="D103" i="28" s="1"/>
  <c r="E104" i="28"/>
  <c r="D104" i="28" s="1"/>
  <c r="E105" i="28"/>
  <c r="D105" i="28" s="1"/>
  <c r="E106" i="28"/>
  <c r="D106" i="28" s="1"/>
  <c r="E107" i="28"/>
  <c r="D107" i="28" s="1"/>
  <c r="E108" i="28"/>
  <c r="D108" i="28" s="1"/>
  <c r="E109" i="28"/>
  <c r="D109" i="28" s="1"/>
  <c r="E110" i="28"/>
  <c r="D110" i="28" s="1"/>
  <c r="E111" i="28"/>
  <c r="D111" i="28" s="1"/>
  <c r="E112" i="28"/>
  <c r="D112" i="28" s="1"/>
  <c r="E113" i="28"/>
  <c r="D113" i="28" s="1"/>
  <c r="E117" i="28"/>
  <c r="D117" i="28" s="1"/>
  <c r="E118" i="28"/>
  <c r="D118" i="28" s="1"/>
  <c r="E119" i="28"/>
  <c r="D119" i="28" s="1"/>
  <c r="E120" i="28"/>
  <c r="D120" i="28" s="1"/>
  <c r="E121" i="28"/>
  <c r="D121" i="28" s="1"/>
  <c r="E122" i="28"/>
  <c r="D122" i="28" s="1"/>
  <c r="E123" i="28"/>
  <c r="D123" i="28" s="1"/>
  <c r="E124" i="28"/>
  <c r="D124" i="28" s="1"/>
  <c r="E125" i="28"/>
  <c r="D125" i="28" s="1"/>
  <c r="E126" i="28"/>
  <c r="D126" i="28" s="1"/>
  <c r="E127" i="28"/>
  <c r="D127" i="28" s="1"/>
  <c r="E128" i="28"/>
  <c r="D128" i="28" s="1"/>
  <c r="E129" i="28"/>
  <c r="D129" i="28" s="1"/>
  <c r="E130" i="28"/>
  <c r="D130" i="28" s="1"/>
  <c r="E131" i="28"/>
  <c r="D131" i="28" s="1"/>
  <c r="E132" i="28"/>
  <c r="D132" i="28" s="1"/>
  <c r="E133" i="28"/>
  <c r="D133" i="28" s="1"/>
  <c r="E134" i="28"/>
  <c r="D134" i="28" s="1"/>
  <c r="E135" i="28"/>
  <c r="D135" i="28" s="1"/>
  <c r="E136" i="28"/>
  <c r="D136" i="28" s="1"/>
  <c r="E137" i="28"/>
  <c r="D137" i="28" s="1"/>
  <c r="E138" i="28"/>
  <c r="D138" i="28" s="1"/>
  <c r="E139" i="28"/>
  <c r="D139" i="28" s="1"/>
  <c r="E140" i="28"/>
  <c r="D140" i="28" s="1"/>
  <c r="E141" i="28"/>
  <c r="D141" i="28" s="1"/>
  <c r="E142" i="28"/>
  <c r="D142" i="28" s="1"/>
  <c r="E143" i="28"/>
  <c r="D143" i="28" s="1"/>
  <c r="E144" i="28"/>
  <c r="D144" i="28" s="1"/>
  <c r="E145" i="28"/>
  <c r="D145" i="28" s="1"/>
  <c r="E146" i="28"/>
  <c r="D146" i="28" s="1"/>
  <c r="E147" i="28"/>
  <c r="D147" i="28" s="1"/>
  <c r="E148" i="28"/>
  <c r="D148" i="28" s="1"/>
  <c r="E149" i="28"/>
  <c r="D149" i="28" s="1"/>
  <c r="E150" i="28"/>
  <c r="D150" i="28" s="1"/>
  <c r="E151" i="28"/>
  <c r="D151" i="28" s="1"/>
  <c r="E152" i="28"/>
  <c r="D152" i="28" s="1"/>
  <c r="E153" i="28"/>
  <c r="D153" i="28" s="1"/>
  <c r="E154" i="28"/>
  <c r="D154" i="28" s="1"/>
  <c r="E155" i="28"/>
  <c r="D155" i="28" s="1"/>
  <c r="E156" i="28"/>
  <c r="D156" i="28" s="1"/>
  <c r="E160" i="28"/>
  <c r="D160" i="28" s="1"/>
  <c r="E161" i="28"/>
  <c r="D161" i="28" s="1"/>
  <c r="E162" i="28"/>
  <c r="D162" i="28" s="1"/>
  <c r="E163" i="28"/>
  <c r="D163" i="28" s="1"/>
  <c r="E164" i="28"/>
  <c r="D164" i="28" s="1"/>
  <c r="E165" i="28"/>
  <c r="D165" i="28" s="1"/>
  <c r="E166" i="28"/>
  <c r="D166" i="28" s="1"/>
  <c r="E167" i="28"/>
  <c r="D167" i="28" s="1"/>
  <c r="E168" i="28"/>
  <c r="D168" i="28" s="1"/>
  <c r="E169" i="28"/>
  <c r="D169" i="28" s="1"/>
  <c r="E170" i="28"/>
  <c r="D170" i="28" s="1"/>
  <c r="E174" i="28"/>
  <c r="D174" i="28" s="1"/>
  <c r="E175" i="28"/>
  <c r="D175" i="28" s="1"/>
  <c r="E176" i="28"/>
  <c r="D176" i="28" s="1"/>
  <c r="E177" i="28"/>
  <c r="D177" i="28" s="1"/>
  <c r="E178" i="28"/>
  <c r="D178" i="28" s="1"/>
  <c r="E179" i="28"/>
  <c r="D179" i="28" s="1"/>
  <c r="E180" i="28"/>
  <c r="D180" i="28" s="1"/>
  <c r="E181" i="28"/>
  <c r="D181" i="28" s="1"/>
  <c r="E182" i="28"/>
  <c r="D182" i="28" s="1"/>
  <c r="E183" i="28"/>
  <c r="D183" i="28" s="1"/>
  <c r="E184" i="28"/>
  <c r="D184" i="28" s="1"/>
  <c r="E188" i="28"/>
  <c r="D188" i="28" s="1"/>
  <c r="E189" i="28"/>
  <c r="D189" i="28" s="1"/>
  <c r="E190" i="28"/>
  <c r="D190" i="28" s="1"/>
  <c r="E191" i="28"/>
  <c r="D191" i="28" s="1"/>
  <c r="E192" i="28"/>
  <c r="D192" i="28" s="1"/>
  <c r="E193" i="28"/>
  <c r="D193" i="28" s="1"/>
  <c r="E194" i="28"/>
  <c r="D194" i="28" s="1"/>
  <c r="E195" i="28"/>
  <c r="D195" i="28" s="1"/>
  <c r="E196" i="28"/>
  <c r="D196" i="28" s="1"/>
  <c r="E197" i="28"/>
  <c r="D197" i="28" s="1"/>
  <c r="E198" i="28"/>
  <c r="D198" i="28" s="1"/>
  <c r="E202" i="28"/>
  <c r="D202" i="28" s="1"/>
  <c r="E203" i="28"/>
  <c r="D203" i="28" s="1"/>
  <c r="E204" i="28"/>
  <c r="D204" i="28" s="1"/>
  <c r="E205" i="28"/>
  <c r="D205" i="28" s="1"/>
  <c r="E206" i="28"/>
  <c r="D206" i="28" s="1"/>
  <c r="E207" i="28"/>
  <c r="D207" i="28" s="1"/>
  <c r="E208" i="28"/>
  <c r="D208" i="28" s="1"/>
  <c r="E209" i="28"/>
  <c r="D209" i="28" s="1"/>
  <c r="E210" i="28"/>
  <c r="D210" i="28" s="1"/>
  <c r="E211" i="28"/>
  <c r="D211" i="28" s="1"/>
  <c r="E212" i="28"/>
  <c r="D212" i="28" s="1"/>
  <c r="E213" i="28"/>
  <c r="D213" i="28" s="1"/>
  <c r="E214" i="28"/>
  <c r="D214" i="28" s="1"/>
  <c r="E215" i="28"/>
  <c r="D215" i="28" s="1"/>
  <c r="E216" i="28"/>
  <c r="D216" i="28" s="1"/>
  <c r="E217" i="28"/>
  <c r="D217" i="28" s="1"/>
  <c r="E218" i="28"/>
  <c r="D218" i="28" s="1"/>
  <c r="E236" i="28"/>
  <c r="D236" i="28" s="1"/>
  <c r="E237" i="28"/>
  <c r="D237" i="28" s="1"/>
  <c r="E238" i="28"/>
  <c r="D238" i="28" s="1"/>
  <c r="E239" i="28"/>
  <c r="D239" i="28" s="1"/>
  <c r="E243" i="28"/>
  <c r="D243" i="28" s="1"/>
  <c r="E244" i="28"/>
  <c r="D244" i="28" s="1"/>
  <c r="E248" i="28"/>
  <c r="D248" i="28" s="1"/>
  <c r="E249" i="28"/>
  <c r="D249" i="28" s="1"/>
  <c r="E250" i="28"/>
  <c r="D250" i="28" s="1"/>
  <c r="E251" i="28"/>
  <c r="D251" i="28" s="1"/>
  <c r="E255" i="28"/>
  <c r="D255" i="28" s="1"/>
  <c r="E256" i="28"/>
  <c r="D256" i="28" s="1"/>
  <c r="E257" i="28"/>
  <c r="D257" i="28" s="1"/>
  <c r="E270" i="28"/>
  <c r="D270" i="28" s="1"/>
  <c r="E271" i="28"/>
  <c r="D271" i="28" s="1"/>
  <c r="E275" i="28"/>
  <c r="D275" i="28" s="1"/>
  <c r="E276" i="28"/>
  <c r="D276" i="28" s="1"/>
  <c r="E277" i="28"/>
  <c r="D277" i="28" s="1"/>
  <c r="E281" i="28"/>
  <c r="D281" i="28" s="1"/>
  <c r="E282" i="28"/>
  <c r="D282" i="28" s="1"/>
  <c r="E286" i="28"/>
  <c r="D286" i="28" s="1"/>
  <c r="E287" i="28"/>
  <c r="D287" i="28" s="1"/>
  <c r="E299" i="28"/>
  <c r="D299" i="28" s="1"/>
  <c r="E300" i="28"/>
  <c r="D300" i="28" s="1"/>
  <c r="E301" i="28"/>
  <c r="D301" i="28" s="1"/>
  <c r="E302" i="28"/>
  <c r="D302" i="28" s="1"/>
  <c r="E306" i="28"/>
  <c r="D306" i="28" s="1"/>
  <c r="E307" i="28"/>
  <c r="D307" i="28" s="1"/>
  <c r="E308" i="28"/>
  <c r="D308" i="28" s="1"/>
  <c r="E309" i="28"/>
  <c r="D309" i="28" s="1"/>
  <c r="E310" i="28"/>
  <c r="D310" i="28" s="1"/>
  <c r="E311" i="28"/>
  <c r="D311" i="28" s="1"/>
  <c r="E312" i="28"/>
  <c r="D312" i="28" s="1"/>
  <c r="E313" i="28"/>
  <c r="D313" i="28" s="1"/>
  <c r="E314" i="28"/>
  <c r="D314" i="28" s="1"/>
  <c r="E315" i="28"/>
  <c r="D315" i="28" s="1"/>
  <c r="E316" i="28"/>
  <c r="D316" i="28" s="1"/>
  <c r="E317" i="28"/>
  <c r="D317" i="28" s="1"/>
  <c r="E318" i="28"/>
  <c r="D318" i="28" s="1"/>
  <c r="E319" i="28"/>
  <c r="D319" i="28" s="1"/>
  <c r="E320" i="28"/>
  <c r="D320" i="28" s="1"/>
  <c r="E321" i="28"/>
  <c r="D321" i="28" s="1"/>
  <c r="E322" i="28"/>
  <c r="D322" i="28" s="1"/>
  <c r="E323" i="28"/>
  <c r="D323" i="28" s="1"/>
  <c r="E324" i="28"/>
  <c r="D324" i="28" s="1"/>
  <c r="E325" i="28"/>
  <c r="D325" i="28" s="1"/>
  <c r="E326" i="28"/>
  <c r="D326" i="28" s="1"/>
  <c r="E327" i="28"/>
  <c r="D327" i="28" s="1"/>
  <c r="E328" i="28"/>
  <c r="D328" i="28" s="1"/>
  <c r="E329" i="28"/>
  <c r="D329" i="28" s="1"/>
  <c r="E330" i="28"/>
  <c r="D330" i="28" s="1"/>
  <c r="E331" i="28"/>
  <c r="D331" i="28" s="1"/>
  <c r="E332" i="28"/>
  <c r="D332" i="28" s="1"/>
  <c r="E333" i="28"/>
  <c r="D333" i="28" s="1"/>
  <c r="E334" i="28"/>
  <c r="D334" i="28" s="1"/>
  <c r="E335" i="28"/>
  <c r="D335" i="28" s="1"/>
  <c r="E336" i="28"/>
  <c r="D336" i="28" s="1"/>
  <c r="E337" i="28"/>
  <c r="D337" i="28" s="1"/>
  <c r="E338" i="28"/>
  <c r="D338" i="28" s="1"/>
  <c r="E339" i="28"/>
  <c r="D339" i="28" s="1"/>
  <c r="E340" i="28"/>
  <c r="D340" i="28" s="1"/>
  <c r="E341" i="28"/>
  <c r="D341" i="28" s="1"/>
  <c r="E342" i="28"/>
  <c r="D342" i="28" s="1"/>
  <c r="E343" i="28"/>
  <c r="D343" i="28" s="1"/>
  <c r="E344" i="28"/>
  <c r="D344" i="28" s="1"/>
  <c r="E345" i="28"/>
  <c r="D345" i="28" s="1"/>
  <c r="E346" i="28"/>
  <c r="D346" i="28" s="1"/>
  <c r="E347" i="28"/>
  <c r="D347" i="28" s="1"/>
  <c r="E348" i="28"/>
  <c r="D348" i="28" s="1"/>
  <c r="E349" i="28"/>
  <c r="D349" i="28" s="1"/>
  <c r="E350" i="28"/>
  <c r="D350" i="28" s="1"/>
  <c r="E351" i="28"/>
  <c r="D351" i="28" s="1"/>
  <c r="E352" i="28"/>
  <c r="D352" i="28" s="1"/>
  <c r="E353" i="28"/>
  <c r="D353" i="28" s="1"/>
  <c r="E354" i="28"/>
  <c r="D354" i="28" s="1"/>
  <c r="E358" i="28"/>
  <c r="D358" i="28" s="1"/>
  <c r="E359" i="28"/>
  <c r="D359" i="28" s="1"/>
  <c r="E360" i="28"/>
  <c r="D360" i="28" s="1"/>
  <c r="E361" i="28"/>
  <c r="D361" i="28" s="1"/>
  <c r="E362" i="28"/>
  <c r="D362" i="28" s="1"/>
  <c r="E363" i="28"/>
  <c r="D363" i="28" s="1"/>
  <c r="E367" i="28"/>
  <c r="D367" i="28" s="1"/>
  <c r="E368" i="28"/>
  <c r="D368" i="28" s="1"/>
  <c r="E369" i="28"/>
  <c r="D369" i="28" s="1"/>
  <c r="E370" i="28"/>
  <c r="D370" i="28" s="1"/>
  <c r="E374" i="28"/>
  <c r="D374" i="28" s="1"/>
  <c r="E375" i="28"/>
  <c r="D375" i="28" s="1"/>
  <c r="E376" i="28"/>
  <c r="D376" i="28" s="1"/>
  <c r="E377" i="28"/>
  <c r="D377" i="28" s="1"/>
  <c r="E381" i="28"/>
  <c r="D381" i="28" s="1"/>
  <c r="E382" i="28"/>
  <c r="D382" i="28" s="1"/>
  <c r="E383" i="28"/>
  <c r="D383" i="28" s="1"/>
  <c r="E384" i="28"/>
  <c r="D384" i="28" s="1"/>
  <c r="E385" i="28"/>
  <c r="D385" i="28" s="1"/>
  <c r="E386" i="28"/>
  <c r="D386" i="28" s="1"/>
  <c r="E387" i="28"/>
  <c r="D387" i="28" s="1"/>
  <c r="E388" i="28"/>
  <c r="D388" i="28" s="1"/>
  <c r="E389" i="28"/>
  <c r="D389" i="28" s="1"/>
  <c r="E390" i="28"/>
  <c r="D390" i="28" s="1"/>
  <c r="E391" i="28"/>
  <c r="D391" i="28" s="1"/>
  <c r="E392" i="28"/>
  <c r="D392" i="28" s="1"/>
  <c r="E393" i="28"/>
  <c r="D393" i="28" s="1"/>
  <c r="E394" i="28"/>
  <c r="D394" i="28" s="1"/>
  <c r="E395" i="28"/>
  <c r="D395" i="28" s="1"/>
  <c r="E396" i="28"/>
  <c r="D396" i="28" s="1"/>
  <c r="E397" i="28"/>
  <c r="D397" i="28" s="1"/>
  <c r="E398" i="28"/>
  <c r="D398" i="28" s="1"/>
  <c r="E399" i="28"/>
  <c r="D399" i="28" s="1"/>
  <c r="E400" i="28"/>
  <c r="D400" i="28" s="1"/>
  <c r="E401" i="28"/>
  <c r="D401" i="28" s="1"/>
  <c r="E402" i="28"/>
  <c r="D402" i="28" s="1"/>
  <c r="E403" i="28"/>
  <c r="D403" i="28" s="1"/>
  <c r="E404" i="28"/>
  <c r="D404" i="28" s="1"/>
  <c r="E405" i="28"/>
  <c r="D405" i="28" s="1"/>
  <c r="E406" i="28"/>
  <c r="D406" i="28" s="1"/>
  <c r="E407" i="28"/>
  <c r="D407" i="28" s="1"/>
  <c r="E408" i="28"/>
  <c r="D408" i="28" s="1"/>
  <c r="E409" i="28"/>
  <c r="D409" i="28" s="1"/>
  <c r="E410" i="28"/>
  <c r="D410" i="28" s="1"/>
  <c r="E411" i="28"/>
  <c r="D411" i="28" s="1"/>
  <c r="E412" i="28"/>
  <c r="D412" i="28" s="1"/>
  <c r="E413" i="28"/>
  <c r="D413" i="28" s="1"/>
  <c r="E414" i="28"/>
  <c r="D414" i="28" s="1"/>
  <c r="E415" i="28"/>
  <c r="D415" i="28" s="1"/>
  <c r="E416" i="28"/>
  <c r="D416" i="28" s="1"/>
  <c r="E417" i="28"/>
  <c r="D417" i="28" s="1"/>
  <c r="E418" i="28"/>
  <c r="D418" i="28" s="1"/>
  <c r="E422" i="28"/>
  <c r="D422" i="28" s="1"/>
  <c r="E423" i="28"/>
  <c r="D423" i="28" s="1"/>
  <c r="E424" i="28"/>
  <c r="D424" i="28" s="1"/>
  <c r="E425" i="28"/>
  <c r="D425" i="28" s="1"/>
  <c r="E426" i="28"/>
  <c r="D426" i="28" s="1"/>
  <c r="E427" i="28"/>
  <c r="D427" i="28" s="1"/>
  <c r="E428" i="28"/>
  <c r="D428" i="28" s="1"/>
  <c r="E429" i="28"/>
  <c r="D429" i="28" s="1"/>
  <c r="E430" i="28"/>
  <c r="D430" i="28" s="1"/>
  <c r="E431" i="28"/>
  <c r="D431" i="28" s="1"/>
  <c r="E432" i="28"/>
  <c r="D432" i="28" s="1"/>
  <c r="E433" i="28"/>
  <c r="D433" i="28" s="1"/>
  <c r="E434" i="28"/>
  <c r="D434" i="28" s="1"/>
  <c r="E435" i="28"/>
  <c r="D435" i="28" s="1"/>
  <c r="E436" i="28"/>
  <c r="D436" i="28" s="1"/>
  <c r="E440" i="28"/>
  <c r="D440" i="28" s="1"/>
  <c r="E441" i="28"/>
  <c r="D441" i="28" s="1"/>
  <c r="E445" i="28"/>
  <c r="D445" i="28" s="1"/>
  <c r="E446" i="28"/>
  <c r="D446" i="28" s="1"/>
  <c r="E447" i="28"/>
  <c r="D447" i="28" s="1"/>
  <c r="E451" i="28"/>
  <c r="D451" i="28" s="1"/>
  <c r="E452" i="28"/>
  <c r="D452" i="28" s="1"/>
  <c r="E453" i="28"/>
  <c r="D453" i="28" s="1"/>
  <c r="E454" i="28"/>
  <c r="D454" i="28" s="1"/>
  <c r="E455" i="28"/>
  <c r="D455" i="28" s="1"/>
  <c r="E459" i="28"/>
  <c r="D459" i="28" s="1"/>
  <c r="E460" i="28"/>
  <c r="D460" i="28" s="1"/>
  <c r="E461" i="28"/>
  <c r="D461" i="28" s="1"/>
  <c r="E465" i="28"/>
  <c r="D465" i="28" s="1"/>
  <c r="E466" i="28"/>
  <c r="D466" i="28" s="1"/>
  <c r="E467" i="28"/>
  <c r="D467" i="28" s="1"/>
  <c r="E468" i="28"/>
  <c r="D468" i="28" s="1"/>
  <c r="E469" i="28"/>
  <c r="D469" i="28" s="1"/>
  <c r="E473" i="28"/>
  <c r="D473" i="28" s="1"/>
  <c r="E474" i="28"/>
  <c r="D474" i="28" s="1"/>
  <c r="E475" i="28"/>
  <c r="D475" i="28" s="1"/>
  <c r="E476" i="28"/>
  <c r="D476" i="28" s="1"/>
  <c r="E477" i="28"/>
  <c r="D477" i="28" s="1"/>
  <c r="E478" i="28"/>
  <c r="D478" i="28" s="1"/>
  <c r="E479" i="28"/>
  <c r="D479" i="28" s="1"/>
  <c r="E480" i="28"/>
  <c r="D480" i="28" s="1"/>
  <c r="E484" i="28"/>
  <c r="D484" i="28" s="1"/>
  <c r="E485" i="28"/>
  <c r="D485" i="28" s="1"/>
  <c r="E486" i="28"/>
  <c r="D486" i="28" s="1"/>
  <c r="E487" i="28"/>
  <c r="D487" i="28" s="1"/>
  <c r="E488" i="28"/>
  <c r="D488" i="28" s="1"/>
  <c r="E489" i="28"/>
  <c r="D489" i="28" s="1"/>
  <c r="E490" i="28"/>
  <c r="D490" i="28" s="1"/>
  <c r="E491" i="28"/>
  <c r="D491" i="28" s="1"/>
  <c r="E492" i="28"/>
  <c r="D492" i="28" s="1"/>
  <c r="E493" i="28"/>
  <c r="D493" i="28" s="1"/>
  <c r="E497" i="28"/>
  <c r="D497" i="28" s="1"/>
  <c r="E498" i="28"/>
  <c r="D498" i="28" s="1"/>
  <c r="E499" i="28"/>
  <c r="D499" i="28" s="1"/>
  <c r="E500" i="28"/>
  <c r="D500" i="28" s="1"/>
  <c r="E501" i="28"/>
  <c r="D501" i="28" s="1"/>
  <c r="E502" i="28"/>
  <c r="D502" i="28" s="1"/>
  <c r="E503" i="28"/>
  <c r="D503" i="28" s="1"/>
  <c r="E504" i="28"/>
  <c r="D504" i="28" s="1"/>
  <c r="E505" i="28"/>
  <c r="D505" i="28" s="1"/>
  <c r="E506" i="28"/>
  <c r="D506" i="28" s="1"/>
  <c r="E507" i="28"/>
  <c r="D507" i="28" s="1"/>
  <c r="E508" i="28"/>
  <c r="D508" i="28" s="1"/>
  <c r="E509" i="28"/>
  <c r="D509" i="28" s="1"/>
  <c r="E510" i="28"/>
  <c r="D510" i="28" s="1"/>
  <c r="E511" i="28"/>
  <c r="D511" i="28" s="1"/>
  <c r="E512" i="28"/>
  <c r="D512" i="28" s="1"/>
  <c r="E513" i="28"/>
  <c r="D513" i="28" s="1"/>
  <c r="E514" i="28"/>
  <c r="D514" i="28" s="1"/>
  <c r="E515" i="28"/>
  <c r="D515" i="28" s="1"/>
  <c r="E516" i="28"/>
  <c r="D516" i="28" s="1"/>
  <c r="E517" i="28"/>
  <c r="D517" i="28" s="1"/>
  <c r="E518" i="28"/>
  <c r="D518" i="28" s="1"/>
  <c r="E519" i="28"/>
  <c r="D519" i="28" s="1"/>
  <c r="E520" i="28"/>
  <c r="D520" i="28" s="1"/>
  <c r="E521" i="28"/>
  <c r="D521" i="28" s="1"/>
  <c r="E522" i="28"/>
  <c r="D522" i="28" s="1"/>
  <c r="E523" i="28"/>
  <c r="D523" i="28" s="1"/>
  <c r="E524" i="28"/>
  <c r="D524" i="28" s="1"/>
  <c r="E525" i="28"/>
  <c r="D525" i="28" s="1"/>
  <c r="E526" i="28"/>
  <c r="D526" i="28" s="1"/>
  <c r="E527" i="28"/>
  <c r="D527" i="28" s="1"/>
  <c r="E528" i="28"/>
  <c r="D528" i="28" s="1"/>
  <c r="E529" i="28"/>
  <c r="D529" i="28" s="1"/>
  <c r="E530" i="28"/>
  <c r="D530" i="28" s="1"/>
  <c r="E531" i="28"/>
  <c r="D531" i="28" s="1"/>
  <c r="E532" i="28"/>
  <c r="D532" i="28" s="1"/>
  <c r="E533" i="28"/>
  <c r="D533" i="28" s="1"/>
  <c r="E534" i="28"/>
  <c r="D534" i="28" s="1"/>
  <c r="E538" i="28"/>
  <c r="D538" i="28" s="1"/>
  <c r="E542" i="28"/>
  <c r="D542" i="28" s="1"/>
  <c r="E543" i="28"/>
  <c r="D543" i="28" s="1"/>
  <c r="E544" i="28"/>
  <c r="D544" i="28" s="1"/>
  <c r="E545" i="28"/>
  <c r="D545" i="28" s="1"/>
  <c r="E546" i="28"/>
  <c r="D546" i="28" s="1"/>
  <c r="E547" i="28"/>
  <c r="D547" i="28" s="1"/>
  <c r="E548" i="28"/>
  <c r="D548" i="28" s="1"/>
  <c r="E549" i="28"/>
  <c r="D549" i="28" s="1"/>
  <c r="E550" i="28"/>
  <c r="D550" i="28" s="1"/>
  <c r="E551" i="28"/>
  <c r="D551" i="28" s="1"/>
  <c r="E552" i="28"/>
  <c r="D552" i="28" s="1"/>
  <c r="E553" i="28"/>
  <c r="D553" i="28" s="1"/>
  <c r="E554" i="28"/>
  <c r="D554" i="28" s="1"/>
  <c r="E555" i="28"/>
  <c r="D555" i="28" s="1"/>
  <c r="E556" i="28"/>
  <c r="D556" i="28" s="1"/>
  <c r="E557" i="28"/>
  <c r="D557" i="28" s="1"/>
  <c r="E558" i="28"/>
  <c r="D558" i="28" s="1"/>
  <c r="E562" i="28"/>
  <c r="D562" i="28" s="1"/>
  <c r="E563" i="28"/>
  <c r="D563" i="28" s="1"/>
  <c r="E567" i="28"/>
  <c r="D567" i="28" s="1"/>
  <c r="E568" i="28"/>
  <c r="D568" i="28" s="1"/>
  <c r="E569" i="28"/>
  <c r="D569" i="28" s="1"/>
  <c r="E570" i="28"/>
  <c r="D570" i="28" s="1"/>
  <c r="E574" i="28"/>
  <c r="D574" i="28" s="1"/>
  <c r="E575" i="28"/>
  <c r="D575" i="28" s="1"/>
  <c r="E576" i="28"/>
  <c r="D576" i="28" s="1"/>
  <c r="E580" i="28"/>
  <c r="D580" i="28" s="1"/>
  <c r="E581" i="28"/>
  <c r="D581" i="28" s="1"/>
  <c r="E582" i="28"/>
  <c r="D582" i="28" s="1"/>
  <c r="E583" i="28"/>
  <c r="D583" i="28" s="1"/>
  <c r="E584" i="28"/>
  <c r="D584" i="28" s="1"/>
  <c r="E585" i="28"/>
  <c r="D585" i="28" s="1"/>
  <c r="E586" i="28"/>
  <c r="D586" i="28" s="1"/>
  <c r="E587" i="28"/>
  <c r="D587" i="28" s="1"/>
  <c r="E588" i="28"/>
  <c r="D588" i="28" s="1"/>
  <c r="E589" i="28"/>
  <c r="D589" i="28" s="1"/>
  <c r="E590" i="28"/>
  <c r="D590" i="28" s="1"/>
  <c r="E591" i="28"/>
  <c r="D591" i="28" s="1"/>
  <c r="E592" i="28"/>
  <c r="D592" i="28" s="1"/>
  <c r="E596" i="28"/>
  <c r="D596" i="28" s="1"/>
  <c r="E600" i="28"/>
  <c r="D600" i="28" s="1"/>
  <c r="E601" i="28"/>
  <c r="D601" i="28" s="1"/>
  <c r="E602" i="28"/>
  <c r="D602" i="28" s="1"/>
  <c r="E603" i="28"/>
  <c r="D603" i="28" s="1"/>
  <c r="E604" i="28"/>
  <c r="D604" i="28" s="1"/>
  <c r="E605" i="28"/>
  <c r="D605" i="28" s="1"/>
  <c r="E606" i="28"/>
  <c r="D606" i="28" s="1"/>
  <c r="E607" i="28"/>
  <c r="D607" i="28" s="1"/>
  <c r="E608" i="28"/>
  <c r="D608" i="28" s="1"/>
  <c r="E609" i="28"/>
  <c r="D609" i="28" s="1"/>
  <c r="E610" i="28"/>
  <c r="D610" i="28" s="1"/>
  <c r="E611" i="28"/>
  <c r="D611" i="28" s="1"/>
  <c r="E612" i="28"/>
  <c r="D612" i="28" s="1"/>
  <c r="E613" i="28"/>
  <c r="D613" i="28" s="1"/>
  <c r="E614" i="28"/>
  <c r="D614" i="28" s="1"/>
  <c r="E615" i="28"/>
  <c r="D615" i="28" s="1"/>
  <c r="E616" i="28"/>
  <c r="D616" i="28" s="1"/>
  <c r="E617" i="28"/>
  <c r="D617" i="28" s="1"/>
  <c r="E618" i="28"/>
  <c r="D618" i="28" s="1"/>
  <c r="E619" i="28"/>
  <c r="D619" i="28" s="1"/>
  <c r="E620" i="28"/>
  <c r="D620" i="28" s="1"/>
  <c r="E621" i="28"/>
  <c r="D621" i="28" s="1"/>
  <c r="E622" i="28"/>
  <c r="D622" i="28" s="1"/>
  <c r="E623" i="28"/>
  <c r="D623" i="28" s="1"/>
  <c r="E624" i="28"/>
  <c r="D624" i="28" s="1"/>
  <c r="E625" i="28"/>
  <c r="D625" i="28" s="1"/>
  <c r="E626" i="28"/>
  <c r="D626" i="28" s="1"/>
  <c r="E627" i="28"/>
  <c r="D627" i="28" s="1"/>
  <c r="E628" i="28"/>
  <c r="D628" i="28" s="1"/>
  <c r="E629" i="28"/>
  <c r="D629" i="28" s="1"/>
  <c r="E630" i="28"/>
  <c r="D630" i="28" s="1"/>
  <c r="E634" i="28"/>
  <c r="D634" i="28" s="1"/>
  <c r="E635" i="28"/>
  <c r="D635" i="28" s="1"/>
  <c r="E639" i="28"/>
  <c r="D639" i="28" s="1"/>
  <c r="E640" i="28"/>
  <c r="D640" i="28" s="1"/>
  <c r="E641" i="28"/>
  <c r="D641" i="28" s="1"/>
  <c r="E642" i="28"/>
  <c r="D642" i="28" s="1"/>
  <c r="E643" i="28"/>
  <c r="D643" i="28" s="1"/>
  <c r="E644" i="28"/>
  <c r="D644" i="28" s="1"/>
  <c r="E645" i="28"/>
  <c r="D645" i="28" s="1"/>
  <c r="E646" i="28"/>
  <c r="D646" i="28" s="1"/>
  <c r="E647" i="28"/>
  <c r="D647" i="28" s="1"/>
  <c r="E648" i="28"/>
  <c r="D648" i="28" s="1"/>
  <c r="E649" i="28"/>
  <c r="D649" i="28" s="1"/>
  <c r="E650" i="28"/>
  <c r="D650" i="28" s="1"/>
  <c r="E651" i="28"/>
  <c r="D651" i="28" s="1"/>
  <c r="E652" i="28"/>
  <c r="D652" i="28" s="1"/>
  <c r="E653" i="28"/>
  <c r="D653" i="28" s="1"/>
  <c r="E654" i="28"/>
  <c r="D654" i="28" s="1"/>
  <c r="E655" i="28"/>
  <c r="D655" i="28" s="1"/>
  <c r="E656" i="28"/>
  <c r="D656" i="28" s="1"/>
  <c r="E657" i="28"/>
  <c r="D657" i="28" s="1"/>
  <c r="E658" i="28"/>
  <c r="D658" i="28" s="1"/>
  <c r="E659" i="28"/>
  <c r="D659" i="28" s="1"/>
  <c r="E660" i="28"/>
  <c r="D660" i="28" s="1"/>
  <c r="D6" i="28"/>
  <c r="C661" i="28"/>
  <c r="C692" i="28" s="1"/>
  <c r="B661" i="28"/>
  <c r="B692" i="28" s="1"/>
  <c r="C636" i="28"/>
  <c r="C691" i="28" s="1"/>
  <c r="B636" i="28"/>
  <c r="B691" i="28" s="1"/>
  <c r="C631" i="28"/>
  <c r="C690" i="28" s="1"/>
  <c r="B631" i="28"/>
  <c r="B690" i="28" s="1"/>
  <c r="C597" i="28"/>
  <c r="C689" i="28" s="1"/>
  <c r="B597" i="28"/>
  <c r="B689" i="28" s="1"/>
  <c r="C593" i="28"/>
  <c r="C688" i="28" s="1"/>
  <c r="B593" i="28"/>
  <c r="B688" i="28" s="1"/>
  <c r="C577" i="28"/>
  <c r="C687" i="28" s="1"/>
  <c r="B577" i="28"/>
  <c r="B687" i="28" s="1"/>
  <c r="C571" i="28"/>
  <c r="C686" i="28" s="1"/>
  <c r="B571" i="28"/>
  <c r="B686" i="28" s="1"/>
  <c r="C564" i="28"/>
  <c r="C685" i="28" s="1"/>
  <c r="B564" i="28"/>
  <c r="B685" i="28" s="1"/>
  <c r="C559" i="28"/>
  <c r="C684" i="28" s="1"/>
  <c r="B559" i="28"/>
  <c r="B684" i="28" s="1"/>
  <c r="C539" i="28"/>
  <c r="C683" i="28" s="1"/>
  <c r="B539" i="28"/>
  <c r="B683" i="28" s="1"/>
  <c r="C535" i="28"/>
  <c r="C682" i="28" s="1"/>
  <c r="B535" i="28"/>
  <c r="B682" i="28" s="1"/>
  <c r="C494" i="28"/>
  <c r="C681" i="28" s="1"/>
  <c r="B494" i="28"/>
  <c r="B681" i="28" s="1"/>
  <c r="C481" i="28"/>
  <c r="C680" i="28" s="1"/>
  <c r="B481" i="28"/>
  <c r="B680" i="28" s="1"/>
  <c r="C470" i="28"/>
  <c r="C679" i="28" s="1"/>
  <c r="B470" i="28"/>
  <c r="B679" i="28" s="1"/>
  <c r="C462" i="28"/>
  <c r="C678" i="28" s="1"/>
  <c r="B462" i="28"/>
  <c r="B678" i="28" s="1"/>
  <c r="C456" i="28"/>
  <c r="C677" i="28" s="1"/>
  <c r="B456" i="28"/>
  <c r="B677" i="28" s="1"/>
  <c r="C448" i="28"/>
  <c r="C676" i="28" s="1"/>
  <c r="B448" i="28"/>
  <c r="B676" i="28" s="1"/>
  <c r="C442" i="28"/>
  <c r="C675" i="28" s="1"/>
  <c r="B442" i="28"/>
  <c r="B675" i="28" s="1"/>
  <c r="C437" i="28"/>
  <c r="C674" i="28" s="1"/>
  <c r="B437" i="28"/>
  <c r="B674" i="28" s="1"/>
  <c r="C419" i="28"/>
  <c r="C673" i="28" s="1"/>
  <c r="B419" i="28"/>
  <c r="B673" i="28" s="1"/>
  <c r="C378" i="28"/>
  <c r="C672" i="28" s="1"/>
  <c r="B378" i="28"/>
  <c r="B672" i="28" s="1"/>
  <c r="C371" i="28"/>
  <c r="C671" i="28" s="1"/>
  <c r="B371" i="28"/>
  <c r="B671" i="28" s="1"/>
  <c r="C364" i="28"/>
  <c r="C670" i="28" s="1"/>
  <c r="B364" i="28"/>
  <c r="B670" i="28" s="1"/>
  <c r="C355" i="28"/>
  <c r="C669" i="28" s="1"/>
  <c r="B355" i="28"/>
  <c r="B669" i="28" s="1"/>
  <c r="C303" i="28"/>
  <c r="C668" i="28" s="1"/>
  <c r="B303" i="28"/>
  <c r="B668" i="28" s="1"/>
  <c r="C288" i="28"/>
  <c r="C294" i="28" s="1"/>
  <c r="B288" i="28"/>
  <c r="B294" i="28" s="1"/>
  <c r="C283" i="28"/>
  <c r="C293" i="28" s="1"/>
  <c r="B283" i="28"/>
  <c r="B293" i="28" s="1"/>
  <c r="C278" i="28"/>
  <c r="C292" i="28" s="1"/>
  <c r="B278" i="28"/>
  <c r="B292" i="28" s="1"/>
  <c r="C272" i="28"/>
  <c r="C291" i="28" s="1"/>
  <c r="B272" i="28"/>
  <c r="B291" i="28" s="1"/>
  <c r="C258" i="28"/>
  <c r="C264" i="28" s="1"/>
  <c r="B258" i="28"/>
  <c r="B264" i="28" s="1"/>
  <c r="C252" i="28"/>
  <c r="C263" i="28" s="1"/>
  <c r="B252" i="28"/>
  <c r="B263" i="28" s="1"/>
  <c r="C245" i="28"/>
  <c r="C262" i="28" s="1"/>
  <c r="B245" i="28"/>
  <c r="B262" i="28" s="1"/>
  <c r="C240" i="28"/>
  <c r="C261" i="28" s="1"/>
  <c r="B240" i="28"/>
  <c r="B261" i="28" s="1"/>
  <c r="C219" i="28"/>
  <c r="C230" i="28" s="1"/>
  <c r="B219" i="28"/>
  <c r="B230" i="28" s="1"/>
  <c r="C199" i="28"/>
  <c r="C229" i="28" s="1"/>
  <c r="B199" i="28"/>
  <c r="B229" i="28" s="1"/>
  <c r="C185" i="28"/>
  <c r="C228" i="28" s="1"/>
  <c r="B185" i="28"/>
  <c r="B228" i="28" s="1"/>
  <c r="C171" i="28"/>
  <c r="C227" i="28" s="1"/>
  <c r="B171" i="28"/>
  <c r="B227" i="28" s="1"/>
  <c r="C157" i="28"/>
  <c r="C226" i="28" s="1"/>
  <c r="B157" i="28"/>
  <c r="B226" i="28" s="1"/>
  <c r="C114" i="28"/>
  <c r="C225" i="28" s="1"/>
  <c r="B114" i="28"/>
  <c r="B225" i="28" s="1"/>
  <c r="C92" i="28"/>
  <c r="C224" i="28" s="1"/>
  <c r="B92" i="28"/>
  <c r="B224" i="28" s="1"/>
  <c r="C56" i="28"/>
  <c r="C223" i="28" s="1"/>
  <c r="B56" i="28"/>
  <c r="B223" i="28" s="1"/>
  <c r="C22" i="28"/>
  <c r="C222" i="28" s="1"/>
  <c r="B22" i="28"/>
  <c r="B222" i="28" s="1"/>
  <c r="B296" i="28" l="1"/>
  <c r="B667" i="28" s="1"/>
  <c r="B266" i="28"/>
  <c r="B666" i="28" s="1"/>
  <c r="C266" i="28"/>
  <c r="C666" i="28" s="1"/>
  <c r="B225" i="30"/>
  <c r="B271" i="30" s="1"/>
  <c r="C225" i="30"/>
  <c r="C271" i="30" s="1"/>
  <c r="D232" i="29"/>
  <c r="D665" i="29" s="1"/>
  <c r="B232" i="28"/>
  <c r="B665" i="28" s="1"/>
  <c r="B266" i="31"/>
  <c r="C266" i="31"/>
  <c r="C666" i="31" s="1"/>
  <c r="B296" i="31"/>
  <c r="C232" i="31"/>
  <c r="C665" i="31" s="1"/>
  <c r="C292" i="31"/>
  <c r="C296" i="31" s="1"/>
  <c r="C667" i="31" s="1"/>
  <c r="B690" i="31"/>
  <c r="C191" i="30"/>
  <c r="C270" i="30" s="1"/>
  <c r="B182" i="30"/>
  <c r="B191" i="30" s="1"/>
  <c r="C272" i="30"/>
  <c r="B232" i="29"/>
  <c r="E266" i="29"/>
  <c r="E666" i="29" s="1"/>
  <c r="B266" i="29"/>
  <c r="B666" i="29" s="1"/>
  <c r="D296" i="29"/>
  <c r="D667" i="29" s="1"/>
  <c r="D266" i="29"/>
  <c r="D666" i="29" s="1"/>
  <c r="E222" i="29"/>
  <c r="E232" i="29" s="1"/>
  <c r="E665" i="29" s="1"/>
  <c r="C224" i="29"/>
  <c r="E291" i="29"/>
  <c r="E296" i="29" s="1"/>
  <c r="E667" i="29" s="1"/>
  <c r="C669" i="29"/>
  <c r="C264" i="29"/>
  <c r="C266" i="29" s="1"/>
  <c r="C293" i="29"/>
  <c r="C296" i="29" s="1"/>
  <c r="C667" i="29" s="1"/>
  <c r="C226" i="29"/>
  <c r="C230" i="29"/>
  <c r="B296" i="29"/>
  <c r="C690" i="29"/>
  <c r="C232" i="28"/>
  <c r="C665" i="28" s="1"/>
  <c r="C296" i="28"/>
  <c r="C667" i="28" s="1"/>
  <c r="B694" i="28" l="1"/>
  <c r="C232" i="29"/>
  <c r="C665" i="29" s="1"/>
  <c r="D694" i="29"/>
  <c r="C694" i="28"/>
  <c r="B666" i="31"/>
  <c r="B667" i="31"/>
  <c r="C694" i="31"/>
  <c r="B270" i="30"/>
  <c r="C274" i="30"/>
  <c r="C666" i="29"/>
  <c r="E694" i="29"/>
  <c r="B667" i="29"/>
  <c r="B665" i="29"/>
  <c r="C694" i="29" l="1"/>
  <c r="B694" i="31"/>
  <c r="B274" i="30"/>
  <c r="B694" i="29"/>
  <c r="C661" i="2" l="1"/>
  <c r="C692" i="2" s="1"/>
  <c r="D661" i="2"/>
  <c r="D692" i="2" s="1"/>
  <c r="E661" i="2"/>
  <c r="B661" i="2"/>
  <c r="B692" i="2" s="1"/>
  <c r="C636" i="2"/>
  <c r="C691" i="2" s="1"/>
  <c r="D636" i="2"/>
  <c r="D691" i="2" s="1"/>
  <c r="E636" i="2"/>
  <c r="B636" i="2"/>
  <c r="B691" i="2" s="1"/>
  <c r="C631" i="2"/>
  <c r="C690" i="2" s="1"/>
  <c r="D631" i="2"/>
  <c r="D690" i="2" s="1"/>
  <c r="E631" i="2"/>
  <c r="B631" i="2"/>
  <c r="B690" i="2" s="1"/>
  <c r="C597" i="2"/>
  <c r="C689" i="2" s="1"/>
  <c r="D597" i="2"/>
  <c r="D689" i="2" s="1"/>
  <c r="E597" i="2"/>
  <c r="B597" i="2"/>
  <c r="B689" i="2" s="1"/>
  <c r="C593" i="2"/>
  <c r="C688" i="2" s="1"/>
  <c r="D593" i="2"/>
  <c r="D688" i="2" s="1"/>
  <c r="E593" i="2"/>
  <c r="F18" i="35" s="1"/>
  <c r="E18" i="35" s="1"/>
  <c r="B593" i="2"/>
  <c r="B688" i="2" s="1"/>
  <c r="C577" i="2"/>
  <c r="C687" i="2" s="1"/>
  <c r="D577" i="2"/>
  <c r="D687" i="2" s="1"/>
  <c r="E577" i="2"/>
  <c r="B577" i="2"/>
  <c r="B687" i="2" s="1"/>
  <c r="C571" i="2"/>
  <c r="C686" i="2" s="1"/>
  <c r="D571" i="2"/>
  <c r="D686" i="2" s="1"/>
  <c r="E571" i="2"/>
  <c r="B571" i="2"/>
  <c r="B686" i="2" s="1"/>
  <c r="C564" i="2"/>
  <c r="C685" i="2" s="1"/>
  <c r="D564" i="2"/>
  <c r="D685" i="2" s="1"/>
  <c r="E564" i="2"/>
  <c r="B564" i="2"/>
  <c r="B685" i="2" s="1"/>
  <c r="C559" i="2"/>
  <c r="C684" i="2" s="1"/>
  <c r="D559" i="2"/>
  <c r="D684" i="2" s="1"/>
  <c r="E559" i="2"/>
  <c r="B559" i="2"/>
  <c r="B684" i="2" s="1"/>
  <c r="C539" i="2"/>
  <c r="C683" i="2" s="1"/>
  <c r="D539" i="2"/>
  <c r="D683" i="2" s="1"/>
  <c r="E539" i="2"/>
  <c r="B539" i="2"/>
  <c r="B683" i="2" s="1"/>
  <c r="C535" i="2"/>
  <c r="C682" i="2" s="1"/>
  <c r="D535" i="2"/>
  <c r="D682" i="2" s="1"/>
  <c r="E535" i="2"/>
  <c r="B535" i="2"/>
  <c r="B682" i="2" s="1"/>
  <c r="C494" i="2"/>
  <c r="C681" i="2" s="1"/>
  <c r="D494" i="2"/>
  <c r="D681" i="2" s="1"/>
  <c r="E494" i="2"/>
  <c r="B494" i="2"/>
  <c r="B681" i="2" s="1"/>
  <c r="C481" i="2"/>
  <c r="C680" i="2" s="1"/>
  <c r="D481" i="2"/>
  <c r="D680" i="2" s="1"/>
  <c r="E481" i="2"/>
  <c r="B481" i="2"/>
  <c r="B680" i="2" s="1"/>
  <c r="C470" i="2"/>
  <c r="C679" i="2" s="1"/>
  <c r="D470" i="2"/>
  <c r="D679" i="2" s="1"/>
  <c r="E470" i="2"/>
  <c r="B470" i="2"/>
  <c r="B679" i="2" s="1"/>
  <c r="C462" i="2"/>
  <c r="C678" i="2" s="1"/>
  <c r="D462" i="2"/>
  <c r="D678" i="2" s="1"/>
  <c r="E462" i="2"/>
  <c r="B462" i="2"/>
  <c r="B678" i="2" s="1"/>
  <c r="C456" i="2"/>
  <c r="C677" i="2" s="1"/>
  <c r="D456" i="2"/>
  <c r="D677" i="2" s="1"/>
  <c r="E456" i="2"/>
  <c r="B456" i="2"/>
  <c r="B677" i="2" s="1"/>
  <c r="C448" i="2"/>
  <c r="C676" i="2" s="1"/>
  <c r="D448" i="2"/>
  <c r="D676" i="2" s="1"/>
  <c r="E448" i="2"/>
  <c r="B448" i="2"/>
  <c r="B676" i="2" s="1"/>
  <c r="C442" i="2"/>
  <c r="C675" i="2" s="1"/>
  <c r="D442" i="2"/>
  <c r="D675" i="2" s="1"/>
  <c r="E442" i="2"/>
  <c r="B442" i="2"/>
  <c r="B675" i="2" s="1"/>
  <c r="C437" i="2"/>
  <c r="C674" i="2" s="1"/>
  <c r="D437" i="2"/>
  <c r="D674" i="2" s="1"/>
  <c r="E437" i="2"/>
  <c r="B437" i="2"/>
  <c r="B674" i="2" s="1"/>
  <c r="C419" i="2"/>
  <c r="C673" i="2" s="1"/>
  <c r="D419" i="2"/>
  <c r="D673" i="2" s="1"/>
  <c r="E419" i="2"/>
  <c r="B419" i="2"/>
  <c r="B673" i="2" s="1"/>
  <c r="C378" i="2"/>
  <c r="C672" i="2" s="1"/>
  <c r="D378" i="2"/>
  <c r="D672" i="2" s="1"/>
  <c r="E378" i="2"/>
  <c r="B378" i="2"/>
  <c r="B672" i="2" s="1"/>
  <c r="C371" i="2"/>
  <c r="C671" i="2" s="1"/>
  <c r="D371" i="2"/>
  <c r="D671" i="2" s="1"/>
  <c r="E371" i="2"/>
  <c r="B371" i="2"/>
  <c r="B671" i="2" s="1"/>
  <c r="C364" i="2"/>
  <c r="C670" i="2" s="1"/>
  <c r="D364" i="2"/>
  <c r="D670" i="2" s="1"/>
  <c r="E364" i="2"/>
  <c r="B364" i="2"/>
  <c r="B670" i="2" s="1"/>
  <c r="C355" i="2"/>
  <c r="C669" i="2" s="1"/>
  <c r="D355" i="2"/>
  <c r="D669" i="2" s="1"/>
  <c r="E355" i="2"/>
  <c r="B355" i="2"/>
  <c r="B669" i="2" s="1"/>
  <c r="C303" i="2"/>
  <c r="C668" i="2" s="1"/>
  <c r="D303" i="2"/>
  <c r="D668" i="2" s="1"/>
  <c r="E303" i="2"/>
  <c r="B303" i="2"/>
  <c r="B668" i="2" s="1"/>
  <c r="C288" i="2"/>
  <c r="C294" i="2" s="1"/>
  <c r="D288" i="2"/>
  <c r="D294" i="2" s="1"/>
  <c r="E288" i="2"/>
  <c r="B288" i="2"/>
  <c r="B294" i="2" s="1"/>
  <c r="C283" i="2"/>
  <c r="C293" i="2" s="1"/>
  <c r="D283" i="2"/>
  <c r="D293" i="2" s="1"/>
  <c r="E283" i="2"/>
  <c r="B283" i="2"/>
  <c r="B293" i="2" s="1"/>
  <c r="C278" i="2"/>
  <c r="C292" i="2" s="1"/>
  <c r="D278" i="2"/>
  <c r="D292" i="2" s="1"/>
  <c r="E278" i="2"/>
  <c r="B278" i="2"/>
  <c r="B292" i="2" s="1"/>
  <c r="C272" i="2"/>
  <c r="C291" i="2" s="1"/>
  <c r="D272" i="2"/>
  <c r="D291" i="2" s="1"/>
  <c r="E272" i="2"/>
  <c r="B272" i="2"/>
  <c r="B291" i="2" s="1"/>
  <c r="C258" i="2"/>
  <c r="C264" i="2" s="1"/>
  <c r="D258" i="2"/>
  <c r="D264" i="2" s="1"/>
  <c r="E258" i="2"/>
  <c r="B258" i="2"/>
  <c r="B264" i="2" s="1"/>
  <c r="C252" i="2"/>
  <c r="C263" i="2" s="1"/>
  <c r="D252" i="2"/>
  <c r="D263" i="2" s="1"/>
  <c r="E252" i="2"/>
  <c r="B252" i="2"/>
  <c r="B263" i="2" s="1"/>
  <c r="C245" i="2"/>
  <c r="C262" i="2" s="1"/>
  <c r="D245" i="2"/>
  <c r="D262" i="2" s="1"/>
  <c r="E245" i="2"/>
  <c r="B245" i="2"/>
  <c r="B262" i="2" s="1"/>
  <c r="C240" i="2"/>
  <c r="C261" i="2" s="1"/>
  <c r="D240" i="2"/>
  <c r="D261" i="2" s="1"/>
  <c r="E240" i="2"/>
  <c r="B240" i="2"/>
  <c r="B261" i="2" s="1"/>
  <c r="C219" i="2"/>
  <c r="C230" i="2" s="1"/>
  <c r="D219" i="2"/>
  <c r="D230" i="2" s="1"/>
  <c r="E219" i="2"/>
  <c r="B219" i="2"/>
  <c r="B230" i="2" s="1"/>
  <c r="C199" i="2"/>
  <c r="C229" i="2" s="1"/>
  <c r="D199" i="2"/>
  <c r="D229" i="2" s="1"/>
  <c r="E199" i="2"/>
  <c r="B199" i="2"/>
  <c r="B229" i="2" s="1"/>
  <c r="C185" i="2"/>
  <c r="C228" i="2" s="1"/>
  <c r="D185" i="2"/>
  <c r="D228" i="2" s="1"/>
  <c r="E185" i="2"/>
  <c r="B185" i="2"/>
  <c r="B228" i="2" s="1"/>
  <c r="C171" i="2"/>
  <c r="C227" i="2" s="1"/>
  <c r="D171" i="2"/>
  <c r="D227" i="2" s="1"/>
  <c r="E171" i="2"/>
  <c r="B171" i="2"/>
  <c r="B227" i="2" s="1"/>
  <c r="C157" i="2"/>
  <c r="C226" i="2" s="1"/>
  <c r="D157" i="2"/>
  <c r="D226" i="2" s="1"/>
  <c r="E157" i="2"/>
  <c r="B157" i="2"/>
  <c r="B226" i="2" s="1"/>
  <c r="E157" i="31" l="1"/>
  <c r="D157" i="31" s="1"/>
  <c r="E136" i="30"/>
  <c r="D136" i="30" s="1"/>
  <c r="G157" i="29"/>
  <c r="F157" i="29" s="1"/>
  <c r="E157" i="28"/>
  <c r="D157" i="28" s="1"/>
  <c r="E171" i="31"/>
  <c r="D171" i="31" s="1"/>
  <c r="G171" i="29"/>
  <c r="F171" i="29" s="1"/>
  <c r="E145" i="30"/>
  <c r="D145" i="30" s="1"/>
  <c r="E171" i="28"/>
  <c r="D171" i="28" s="1"/>
  <c r="E185" i="31"/>
  <c r="D185" i="31" s="1"/>
  <c r="G185" i="29"/>
  <c r="F185" i="29" s="1"/>
  <c r="E185" i="28"/>
  <c r="D185" i="28" s="1"/>
  <c r="E199" i="31"/>
  <c r="D199" i="31" s="1"/>
  <c r="E159" i="30"/>
  <c r="D159" i="30" s="1"/>
  <c r="G199" i="29"/>
  <c r="F199" i="29" s="1"/>
  <c r="E199" i="28"/>
  <c r="D199" i="28" s="1"/>
  <c r="E219" i="31"/>
  <c r="D219" i="31" s="1"/>
  <c r="E179" i="30"/>
  <c r="D179" i="30" s="1"/>
  <c r="G219" i="29"/>
  <c r="F219" i="29" s="1"/>
  <c r="E219" i="28"/>
  <c r="D219" i="28" s="1"/>
  <c r="F10" i="32"/>
  <c r="E10" i="32" s="1"/>
  <c r="E240" i="31"/>
  <c r="D240" i="31" s="1"/>
  <c r="E199" i="30"/>
  <c r="D199" i="30" s="1"/>
  <c r="G240" i="29"/>
  <c r="F240" i="29" s="1"/>
  <c r="E240" i="28"/>
  <c r="D240" i="28" s="1"/>
  <c r="E245" i="31"/>
  <c r="D245" i="31" s="1"/>
  <c r="G245" i="29"/>
  <c r="F245" i="29" s="1"/>
  <c r="E204" i="30"/>
  <c r="D204" i="30" s="1"/>
  <c r="E245" i="28"/>
  <c r="D245" i="28" s="1"/>
  <c r="E252" i="31"/>
  <c r="D252" i="31" s="1"/>
  <c r="E211" i="30"/>
  <c r="D211" i="30" s="1"/>
  <c r="G252" i="29"/>
  <c r="F252" i="29" s="1"/>
  <c r="E252" i="28"/>
  <c r="D252" i="28" s="1"/>
  <c r="E258" i="31"/>
  <c r="D258" i="31" s="1"/>
  <c r="E217" i="30"/>
  <c r="D217" i="30" s="1"/>
  <c r="G258" i="29"/>
  <c r="F258" i="29" s="1"/>
  <c r="E258" i="28"/>
  <c r="D258" i="28" s="1"/>
  <c r="E272" i="31"/>
  <c r="D272" i="31" s="1"/>
  <c r="G272" i="29"/>
  <c r="F272" i="29" s="1"/>
  <c r="E272" i="28"/>
  <c r="D272" i="28" s="1"/>
  <c r="E278" i="31"/>
  <c r="D278" i="31" s="1"/>
  <c r="G278" i="29"/>
  <c r="F278" i="29" s="1"/>
  <c r="E278" i="28"/>
  <c r="D278" i="28" s="1"/>
  <c r="E283" i="31"/>
  <c r="D283" i="31" s="1"/>
  <c r="G283" i="29"/>
  <c r="F283" i="29" s="1"/>
  <c r="E283" i="28"/>
  <c r="D283" i="28" s="1"/>
  <c r="E288" i="31"/>
  <c r="D288" i="31" s="1"/>
  <c r="G288" i="29"/>
  <c r="F288" i="29" s="1"/>
  <c r="E288" i="28"/>
  <c r="D288" i="28" s="1"/>
  <c r="E303" i="31"/>
  <c r="D303" i="31" s="1"/>
  <c r="G303" i="29"/>
  <c r="F303" i="29" s="1"/>
  <c r="E303" i="28"/>
  <c r="D303" i="28" s="1"/>
  <c r="E355" i="31"/>
  <c r="D355" i="31" s="1"/>
  <c r="G355" i="29"/>
  <c r="F355" i="29" s="1"/>
  <c r="E355" i="28"/>
  <c r="D355" i="28" s="1"/>
  <c r="E364" i="31"/>
  <c r="D364" i="31" s="1"/>
  <c r="G364" i="29"/>
  <c r="F364" i="29" s="1"/>
  <c r="E364" i="28"/>
  <c r="D364" i="28" s="1"/>
  <c r="E371" i="31"/>
  <c r="D371" i="31" s="1"/>
  <c r="G371" i="29"/>
  <c r="F371" i="29" s="1"/>
  <c r="E371" i="28"/>
  <c r="D371" i="28" s="1"/>
  <c r="E378" i="31"/>
  <c r="D378" i="31" s="1"/>
  <c r="G378" i="29"/>
  <c r="F378" i="29" s="1"/>
  <c r="E378" i="28"/>
  <c r="D378" i="28" s="1"/>
  <c r="E419" i="31"/>
  <c r="D419" i="31" s="1"/>
  <c r="G419" i="29"/>
  <c r="F419" i="29" s="1"/>
  <c r="E266" i="30"/>
  <c r="D266" i="30" s="1"/>
  <c r="E419" i="28"/>
  <c r="D419" i="28" s="1"/>
  <c r="E437" i="31"/>
  <c r="D437" i="31" s="1"/>
  <c r="G437" i="29"/>
  <c r="F437" i="29" s="1"/>
  <c r="E437" i="28"/>
  <c r="D437" i="28" s="1"/>
  <c r="E442" i="31"/>
  <c r="D442" i="31" s="1"/>
  <c r="G442" i="29"/>
  <c r="F442" i="29" s="1"/>
  <c r="E442" i="28"/>
  <c r="D442" i="28" s="1"/>
  <c r="E8" i="33"/>
  <c r="D8" i="33" s="1"/>
  <c r="E448" i="31"/>
  <c r="D448" i="31" s="1"/>
  <c r="G448" i="29"/>
  <c r="F448" i="29" s="1"/>
  <c r="E448" i="28"/>
  <c r="D448" i="28" s="1"/>
  <c r="E456" i="31"/>
  <c r="D456" i="31" s="1"/>
  <c r="G456" i="29"/>
  <c r="F456" i="29" s="1"/>
  <c r="E456" i="28"/>
  <c r="D456" i="28" s="1"/>
  <c r="E462" i="31"/>
  <c r="D462" i="31" s="1"/>
  <c r="G462" i="29"/>
  <c r="F462" i="29" s="1"/>
  <c r="E462" i="28"/>
  <c r="D462" i="28" s="1"/>
  <c r="E470" i="31"/>
  <c r="D470" i="31" s="1"/>
  <c r="G470" i="29"/>
  <c r="F470" i="29" s="1"/>
  <c r="E470" i="28"/>
  <c r="D470" i="28" s="1"/>
  <c r="E481" i="31"/>
  <c r="D481" i="31" s="1"/>
  <c r="G481" i="29"/>
  <c r="F481" i="29" s="1"/>
  <c r="E481" i="28"/>
  <c r="D481" i="28" s="1"/>
  <c r="E494" i="31"/>
  <c r="D494" i="31" s="1"/>
  <c r="G494" i="29"/>
  <c r="F494" i="29" s="1"/>
  <c r="E494" i="28"/>
  <c r="D494" i="28" s="1"/>
  <c r="E535" i="31"/>
  <c r="D535" i="31" s="1"/>
  <c r="G535" i="29"/>
  <c r="F535" i="29" s="1"/>
  <c r="E535" i="28"/>
  <c r="D535" i="28" s="1"/>
  <c r="E539" i="31"/>
  <c r="D539" i="31" s="1"/>
  <c r="G539" i="29"/>
  <c r="F539" i="29" s="1"/>
  <c r="E539" i="28"/>
  <c r="D539" i="28" s="1"/>
  <c r="F22" i="34"/>
  <c r="E22" i="34" s="1"/>
  <c r="E559" i="31"/>
  <c r="D559" i="31" s="1"/>
  <c r="G559" i="29"/>
  <c r="F559" i="29" s="1"/>
  <c r="E559" i="28"/>
  <c r="D559" i="28" s="1"/>
  <c r="E564" i="31"/>
  <c r="D564" i="31" s="1"/>
  <c r="G564" i="29"/>
  <c r="F564" i="29" s="1"/>
  <c r="E564" i="28"/>
  <c r="D564" i="28" s="1"/>
  <c r="E571" i="31"/>
  <c r="D571" i="31" s="1"/>
  <c r="G571" i="29"/>
  <c r="F571" i="29" s="1"/>
  <c r="E571" i="28"/>
  <c r="D571" i="28" s="1"/>
  <c r="E577" i="31"/>
  <c r="D577" i="31" s="1"/>
  <c r="G577" i="29"/>
  <c r="F577" i="29" s="1"/>
  <c r="E577" i="28"/>
  <c r="D577" i="28" s="1"/>
  <c r="E593" i="31"/>
  <c r="D593" i="31" s="1"/>
  <c r="G593" i="29"/>
  <c r="F593" i="29" s="1"/>
  <c r="E593" i="28"/>
  <c r="D593" i="28" s="1"/>
  <c r="E597" i="31"/>
  <c r="D597" i="31" s="1"/>
  <c r="G597" i="29"/>
  <c r="F597" i="29" s="1"/>
  <c r="E597" i="28"/>
  <c r="D597" i="28" s="1"/>
  <c r="E631" i="31"/>
  <c r="D631" i="31" s="1"/>
  <c r="G631" i="29"/>
  <c r="F631" i="29" s="1"/>
  <c r="E631" i="28"/>
  <c r="D631" i="28" s="1"/>
  <c r="E636" i="31"/>
  <c r="D636" i="31" s="1"/>
  <c r="G636" i="29"/>
  <c r="F636" i="29" s="1"/>
  <c r="E636" i="28"/>
  <c r="D636" i="28" s="1"/>
  <c r="E661" i="31"/>
  <c r="D661" i="31" s="1"/>
  <c r="G661" i="29"/>
  <c r="F661" i="29" s="1"/>
  <c r="E661" i="28"/>
  <c r="D661" i="28" s="1"/>
  <c r="C296" i="2"/>
  <c r="C667" i="2" s="1"/>
  <c r="B296" i="2"/>
  <c r="B667" i="2" s="1"/>
  <c r="E262" i="2"/>
  <c r="E227" i="2"/>
  <c r="E229" i="2"/>
  <c r="D266" i="2"/>
  <c r="D666" i="2" s="1"/>
  <c r="B266" i="2"/>
  <c r="B666" i="2" s="1"/>
  <c r="C266" i="2"/>
  <c r="C666" i="2" s="1"/>
  <c r="E228" i="2"/>
  <c r="E264" i="2"/>
  <c r="D296" i="2"/>
  <c r="D667" i="2" s="1"/>
  <c r="E230" i="2"/>
  <c r="E226" i="2"/>
  <c r="E291" i="2"/>
  <c r="E293" i="2"/>
  <c r="E669" i="2"/>
  <c r="E671" i="2"/>
  <c r="E673" i="2"/>
  <c r="E675" i="2"/>
  <c r="E677" i="2"/>
  <c r="E679" i="2"/>
  <c r="E681" i="2"/>
  <c r="E683" i="2"/>
  <c r="E685" i="2"/>
  <c r="E687" i="2"/>
  <c r="E689" i="2"/>
  <c r="E691" i="2"/>
  <c r="E261" i="2"/>
  <c r="E263" i="2"/>
  <c r="E292" i="2"/>
  <c r="E294" i="2"/>
  <c r="E668" i="2"/>
  <c r="E670" i="2"/>
  <c r="E672" i="2"/>
  <c r="E674" i="2"/>
  <c r="E676" i="2"/>
  <c r="E678" i="2"/>
  <c r="E680" i="2"/>
  <c r="E682" i="2"/>
  <c r="E684" i="2"/>
  <c r="E686" i="2"/>
  <c r="E688" i="2"/>
  <c r="E690" i="2"/>
  <c r="E692" i="2"/>
  <c r="C114" i="2"/>
  <c r="C225" i="2" s="1"/>
  <c r="D114" i="2"/>
  <c r="D225" i="2" s="1"/>
  <c r="E114" i="2"/>
  <c r="B114" i="2"/>
  <c r="B225" i="2" s="1"/>
  <c r="C92" i="2"/>
  <c r="C224" i="2" s="1"/>
  <c r="D92" i="2"/>
  <c r="D224" i="2" s="1"/>
  <c r="E92" i="2"/>
  <c r="B92" i="2"/>
  <c r="B224" i="2" s="1"/>
  <c r="C56" i="2"/>
  <c r="C223" i="2" s="1"/>
  <c r="D56" i="2"/>
  <c r="D223" i="2" s="1"/>
  <c r="E56" i="2"/>
  <c r="B56" i="2"/>
  <c r="B223" i="2" s="1"/>
  <c r="D22" i="2"/>
  <c r="D222" i="2" s="1"/>
  <c r="C22" i="2"/>
  <c r="C222" i="2" s="1"/>
  <c r="E22" i="2"/>
  <c r="B22" i="2"/>
  <c r="B222" i="2" s="1"/>
  <c r="E686" i="31" l="1"/>
  <c r="D686" i="31" s="1"/>
  <c r="G686" i="29"/>
  <c r="F686" i="29" s="1"/>
  <c r="E686" i="28"/>
  <c r="D686" i="28" s="1"/>
  <c r="E670" i="31"/>
  <c r="D670" i="31" s="1"/>
  <c r="G670" i="29"/>
  <c r="F670" i="29" s="1"/>
  <c r="E670" i="28"/>
  <c r="D670" i="28" s="1"/>
  <c r="E687" i="31"/>
  <c r="D687" i="31" s="1"/>
  <c r="G687" i="29"/>
  <c r="F687" i="29" s="1"/>
  <c r="E687" i="28"/>
  <c r="D687" i="28" s="1"/>
  <c r="E226" i="31"/>
  <c r="D226" i="31" s="1"/>
  <c r="E186" i="30"/>
  <c r="D186" i="30" s="1"/>
  <c r="G226" i="29"/>
  <c r="F226" i="29" s="1"/>
  <c r="E226" i="28"/>
  <c r="D226" i="28" s="1"/>
  <c r="E692" i="31"/>
  <c r="D692" i="31" s="1"/>
  <c r="G692" i="29"/>
  <c r="F692" i="29" s="1"/>
  <c r="E692" i="28"/>
  <c r="D692" i="28" s="1"/>
  <c r="E676" i="31"/>
  <c r="D676" i="31" s="1"/>
  <c r="G676" i="29"/>
  <c r="F676" i="29" s="1"/>
  <c r="E676" i="28"/>
  <c r="D676" i="28" s="1"/>
  <c r="E668" i="31"/>
  <c r="D668" i="31" s="1"/>
  <c r="G668" i="29"/>
  <c r="F668" i="29" s="1"/>
  <c r="E668" i="28"/>
  <c r="D668" i="28" s="1"/>
  <c r="E261" i="31"/>
  <c r="D261" i="31" s="1"/>
  <c r="E220" i="30"/>
  <c r="D220" i="30" s="1"/>
  <c r="G261" i="29"/>
  <c r="F261" i="29" s="1"/>
  <c r="E261" i="28"/>
  <c r="D261" i="28" s="1"/>
  <c r="E677" i="31"/>
  <c r="D677" i="31" s="1"/>
  <c r="G677" i="29"/>
  <c r="F677" i="29" s="1"/>
  <c r="E677" i="28"/>
  <c r="D677" i="28" s="1"/>
  <c r="E669" i="31"/>
  <c r="D669" i="31" s="1"/>
  <c r="G669" i="29"/>
  <c r="F669" i="29" s="1"/>
  <c r="E669" i="28"/>
  <c r="D669" i="28" s="1"/>
  <c r="E230" i="31"/>
  <c r="D230" i="31" s="1"/>
  <c r="E189" i="30"/>
  <c r="D189" i="30" s="1"/>
  <c r="G230" i="29"/>
  <c r="F230" i="29" s="1"/>
  <c r="E230" i="28"/>
  <c r="D230" i="28" s="1"/>
  <c r="E22" i="31"/>
  <c r="D22" i="31" s="1"/>
  <c r="E7" i="30"/>
  <c r="D7" i="30" s="1"/>
  <c r="G22" i="29"/>
  <c r="F22" i="29" s="1"/>
  <c r="E22" i="28"/>
  <c r="D22" i="28" s="1"/>
  <c r="E56" i="31"/>
  <c r="D56" i="31" s="1"/>
  <c r="E38" i="30"/>
  <c r="D38" i="30" s="1"/>
  <c r="G56" i="29"/>
  <c r="F56" i="29" s="1"/>
  <c r="E56" i="28"/>
  <c r="D56" i="28" s="1"/>
  <c r="E92" i="31"/>
  <c r="D92" i="31" s="1"/>
  <c r="E72" i="30"/>
  <c r="D72" i="30" s="1"/>
  <c r="G92" i="29"/>
  <c r="F92" i="29" s="1"/>
  <c r="E92" i="28"/>
  <c r="D92" i="28" s="1"/>
  <c r="E114" i="31"/>
  <c r="D114" i="31" s="1"/>
  <c r="E94" i="30"/>
  <c r="D94" i="30" s="1"/>
  <c r="G114" i="29"/>
  <c r="F114" i="29" s="1"/>
  <c r="E114" i="28"/>
  <c r="D114" i="28" s="1"/>
  <c r="E690" i="31"/>
  <c r="D690" i="31" s="1"/>
  <c r="G690" i="29"/>
  <c r="F690" i="29" s="1"/>
  <c r="E690" i="28"/>
  <c r="D690" i="28" s="1"/>
  <c r="E682" i="31"/>
  <c r="D682" i="31" s="1"/>
  <c r="G682" i="29"/>
  <c r="F682" i="29" s="1"/>
  <c r="E682" i="28"/>
  <c r="D682" i="28" s="1"/>
  <c r="E674" i="31"/>
  <c r="D674" i="31" s="1"/>
  <c r="G674" i="29"/>
  <c r="F674" i="29" s="1"/>
  <c r="E674" i="28"/>
  <c r="D674" i="28" s="1"/>
  <c r="E294" i="31"/>
  <c r="D294" i="31" s="1"/>
  <c r="G294" i="29"/>
  <c r="F294" i="29" s="1"/>
  <c r="E294" i="28"/>
  <c r="D294" i="28" s="1"/>
  <c r="E691" i="31"/>
  <c r="D691" i="31" s="1"/>
  <c r="G691" i="29"/>
  <c r="F691" i="29" s="1"/>
  <c r="E691" i="28"/>
  <c r="D691" i="28" s="1"/>
  <c r="E683" i="31"/>
  <c r="D683" i="31" s="1"/>
  <c r="G683" i="29"/>
  <c r="F683" i="29" s="1"/>
  <c r="E683" i="28"/>
  <c r="D683" i="28" s="1"/>
  <c r="E675" i="31"/>
  <c r="D675" i="31" s="1"/>
  <c r="G675" i="29"/>
  <c r="F675" i="29" s="1"/>
  <c r="E675" i="28"/>
  <c r="D675" i="28" s="1"/>
  <c r="E293" i="31"/>
  <c r="D293" i="31" s="1"/>
  <c r="G293" i="29"/>
  <c r="F293" i="29" s="1"/>
  <c r="E293" i="28"/>
  <c r="D293" i="28" s="1"/>
  <c r="E688" i="31"/>
  <c r="D688" i="31" s="1"/>
  <c r="G688" i="29"/>
  <c r="F688" i="29" s="1"/>
  <c r="E688" i="28"/>
  <c r="D688" i="28" s="1"/>
  <c r="E680" i="31"/>
  <c r="D680" i="31" s="1"/>
  <c r="G680" i="29"/>
  <c r="F680" i="29" s="1"/>
  <c r="E680" i="28"/>
  <c r="D680" i="28" s="1"/>
  <c r="E672" i="31"/>
  <c r="D672" i="31" s="1"/>
  <c r="G672" i="29"/>
  <c r="F672" i="29" s="1"/>
  <c r="E672" i="28"/>
  <c r="D672" i="28" s="1"/>
  <c r="E292" i="31"/>
  <c r="D292" i="31" s="1"/>
  <c r="G292" i="29"/>
  <c r="F292" i="29" s="1"/>
  <c r="E292" i="28"/>
  <c r="D292" i="28" s="1"/>
  <c r="E689" i="31"/>
  <c r="D689" i="31" s="1"/>
  <c r="G689" i="29"/>
  <c r="F689" i="29" s="1"/>
  <c r="E689" i="28"/>
  <c r="D689" i="28" s="1"/>
  <c r="E681" i="31"/>
  <c r="D681" i="31" s="1"/>
  <c r="G681" i="29"/>
  <c r="F681" i="29" s="1"/>
  <c r="E681" i="28"/>
  <c r="D681" i="28" s="1"/>
  <c r="E673" i="31"/>
  <c r="D673" i="31" s="1"/>
  <c r="G673" i="29"/>
  <c r="F673" i="29" s="1"/>
  <c r="E272" i="30"/>
  <c r="D272" i="30" s="1"/>
  <c r="E673" i="28"/>
  <c r="D673" i="28" s="1"/>
  <c r="E291" i="31"/>
  <c r="D291" i="31" s="1"/>
  <c r="G291" i="29"/>
  <c r="F291" i="29" s="1"/>
  <c r="E291" i="28"/>
  <c r="D291" i="28" s="1"/>
  <c r="E264" i="31"/>
  <c r="D264" i="31" s="1"/>
  <c r="G264" i="29"/>
  <c r="F264" i="29" s="1"/>
  <c r="E223" i="30"/>
  <c r="D223" i="30" s="1"/>
  <c r="E264" i="28"/>
  <c r="D264" i="28" s="1"/>
  <c r="E227" i="31"/>
  <c r="D227" i="31" s="1"/>
  <c r="E187" i="30"/>
  <c r="D187" i="30" s="1"/>
  <c r="G227" i="29"/>
  <c r="F227" i="29" s="1"/>
  <c r="E227" i="28"/>
  <c r="D227" i="28" s="1"/>
  <c r="E229" i="31"/>
  <c r="D229" i="31" s="1"/>
  <c r="G229" i="29"/>
  <c r="F229" i="29" s="1"/>
  <c r="E188" i="30"/>
  <c r="D188" i="30" s="1"/>
  <c r="E229" i="28"/>
  <c r="D229" i="28" s="1"/>
  <c r="E678" i="31"/>
  <c r="D678" i="31" s="1"/>
  <c r="G678" i="29"/>
  <c r="F678" i="29" s="1"/>
  <c r="E678" i="28"/>
  <c r="D678" i="28" s="1"/>
  <c r="E263" i="31"/>
  <c r="D263" i="31" s="1"/>
  <c r="E222" i="30"/>
  <c r="D222" i="30" s="1"/>
  <c r="G263" i="29"/>
  <c r="F263" i="29" s="1"/>
  <c r="E263" i="28"/>
  <c r="D263" i="28" s="1"/>
  <c r="E679" i="31"/>
  <c r="D679" i="31" s="1"/>
  <c r="G679" i="29"/>
  <c r="F679" i="29" s="1"/>
  <c r="E679" i="28"/>
  <c r="D679" i="28" s="1"/>
  <c r="E671" i="31"/>
  <c r="D671" i="31" s="1"/>
  <c r="G671" i="29"/>
  <c r="F671" i="29" s="1"/>
  <c r="E671" i="28"/>
  <c r="D671" i="28" s="1"/>
  <c r="E228" i="31"/>
  <c r="D228" i="31" s="1"/>
  <c r="G228" i="29"/>
  <c r="F228" i="29" s="1"/>
  <c r="E228" i="28"/>
  <c r="D228" i="28" s="1"/>
  <c r="E262" i="31"/>
  <c r="D262" i="31" s="1"/>
  <c r="G262" i="29"/>
  <c r="F262" i="29" s="1"/>
  <c r="E221" i="30"/>
  <c r="D221" i="30" s="1"/>
  <c r="E262" i="28"/>
  <c r="D262" i="28" s="1"/>
  <c r="E684" i="31"/>
  <c r="D684" i="31" s="1"/>
  <c r="G684" i="29"/>
  <c r="F684" i="29" s="1"/>
  <c r="E684" i="28"/>
  <c r="D684" i="28" s="1"/>
  <c r="E685" i="31"/>
  <c r="D685" i="31" s="1"/>
  <c r="G685" i="29"/>
  <c r="F685" i="29" s="1"/>
  <c r="E685" i="28"/>
  <c r="D685" i="28" s="1"/>
  <c r="D232" i="2"/>
  <c r="D665" i="2" s="1"/>
  <c r="D694" i="2" s="1"/>
  <c r="E224" i="2"/>
  <c r="B232" i="2"/>
  <c r="B665" i="2" s="1"/>
  <c r="B694" i="2" s="1"/>
  <c r="C232" i="2"/>
  <c r="C665" i="2" s="1"/>
  <c r="C694" i="2" s="1"/>
  <c r="E266" i="2"/>
  <c r="E296" i="2"/>
  <c r="E222" i="2"/>
  <c r="E223" i="2"/>
  <c r="E225" i="2"/>
  <c r="E222" i="31" l="1"/>
  <c r="D222" i="31" s="1"/>
  <c r="E182" i="30"/>
  <c r="D182" i="30" s="1"/>
  <c r="G222" i="29"/>
  <c r="F222" i="29" s="1"/>
  <c r="E222" i="28"/>
  <c r="D222" i="28" s="1"/>
  <c r="E225" i="31"/>
  <c r="D225" i="31" s="1"/>
  <c r="E185" i="30"/>
  <c r="D185" i="30" s="1"/>
  <c r="G225" i="29"/>
  <c r="F225" i="29" s="1"/>
  <c r="E225" i="28"/>
  <c r="D225" i="28" s="1"/>
  <c r="E296" i="31"/>
  <c r="D296" i="31" s="1"/>
  <c r="G296" i="29"/>
  <c r="F296" i="29" s="1"/>
  <c r="E296" i="28"/>
  <c r="D296" i="28" s="1"/>
  <c r="E224" i="31"/>
  <c r="D224" i="31" s="1"/>
  <c r="E184" i="30"/>
  <c r="D184" i="30" s="1"/>
  <c r="G224" i="29"/>
  <c r="F224" i="29" s="1"/>
  <c r="E224" i="28"/>
  <c r="D224" i="28" s="1"/>
  <c r="E266" i="31"/>
  <c r="D266" i="31" s="1"/>
  <c r="E225" i="30"/>
  <c r="D225" i="30" s="1"/>
  <c r="G266" i="29"/>
  <c r="F266" i="29" s="1"/>
  <c r="E266" i="28"/>
  <c r="D266" i="28" s="1"/>
  <c r="E223" i="31"/>
  <c r="D223" i="31" s="1"/>
  <c r="G223" i="29"/>
  <c r="F223" i="29" s="1"/>
  <c r="E183" i="30"/>
  <c r="D183" i="30" s="1"/>
  <c r="E223" i="28"/>
  <c r="D223" i="28" s="1"/>
  <c r="E667" i="2"/>
  <c r="E666" i="2"/>
  <c r="E232" i="2"/>
  <c r="E667" i="31" l="1"/>
  <c r="D667" i="31" s="1"/>
  <c r="G667" i="29"/>
  <c r="F667" i="29" s="1"/>
  <c r="E667" i="28"/>
  <c r="D667" i="28" s="1"/>
  <c r="E232" i="31"/>
  <c r="D232" i="31" s="1"/>
  <c r="E191" i="30"/>
  <c r="D191" i="30" s="1"/>
  <c r="G232" i="29"/>
  <c r="F232" i="29" s="1"/>
  <c r="E232" i="28"/>
  <c r="D232" i="28" s="1"/>
  <c r="E666" i="31"/>
  <c r="D666" i="31" s="1"/>
  <c r="E271" i="30"/>
  <c r="D271" i="30" s="1"/>
  <c r="G666" i="29"/>
  <c r="F666" i="29" s="1"/>
  <c r="E666" i="28"/>
  <c r="D666" i="28" s="1"/>
  <c r="E665" i="2"/>
  <c r="E665" i="31" l="1"/>
  <c r="D665" i="31" s="1"/>
  <c r="D694" i="31" s="1"/>
  <c r="G665" i="29"/>
  <c r="F665" i="29" s="1"/>
  <c r="F694" i="29" s="1"/>
  <c r="E270" i="30"/>
  <c r="D270" i="30" s="1"/>
  <c r="D274" i="30" s="1"/>
  <c r="E665" i="28"/>
  <c r="D665" i="28" s="1"/>
  <c r="D694" i="28" s="1"/>
  <c r="E694" i="2"/>
  <c r="E694" i="31" l="1"/>
  <c r="G694" i="29"/>
  <c r="E694" i="28"/>
</calcChain>
</file>

<file path=xl/sharedStrings.xml><?xml version="1.0" encoding="utf-8"?>
<sst xmlns="http://schemas.openxmlformats.org/spreadsheetml/2006/main" count="2935" uniqueCount="648">
  <si>
    <t>Blank, Void, &amp; Scattering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</si>
  <si>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</si>
  <si>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</si>
  <si>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</si>
  <si>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</si>
  <si>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</si>
  <si>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</si>
  <si>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</si>
  <si>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</si>
  <si>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</si>
  <si>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</si>
  <si>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</si>
  <si>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</si>
  <si>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</si>
  <si>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</si>
  <si>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</si>
  <si>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</si>
  <si>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</si>
  <si>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</si>
  <si>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</si>
  <si>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</si>
  <si>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</si>
  <si>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</si>
  <si>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</si>
  <si>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</si>
  <si>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</si>
  <si>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</si>
  <si>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</si>
  <si>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</si>
  <si>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</si>
  <si>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</si>
  <si>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</si>
  <si>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</si>
  <si>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</si>
  <si>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</si>
  <si>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</si>
  <si>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</si>
  <si>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</si>
  <si>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</si>
  <si>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</si>
  <si>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</si>
  <si>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</si>
  <si>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</si>
  <si>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</si>
  <si>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</si>
  <si>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</si>
  <si>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</si>
  <si>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</si>
  <si>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</si>
  <si>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</si>
  <si>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</si>
  <si>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</si>
  <si>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</si>
  <si>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</si>
  <si>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</si>
  <si>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</si>
  <si>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</si>
  <si>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</si>
  <si>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</si>
  <si>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</si>
  <si>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</si>
  <si>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</si>
  <si>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</si>
  <si>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</si>
  <si>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</si>
  <si>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</si>
  <si>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</si>
  <si>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</si>
  <si>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</si>
  <si>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</si>
  <si>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</si>
  <si>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</si>
  <si>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</si>
  <si>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</si>
  <si>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</si>
  <si>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</si>
  <si>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</si>
  <si>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</si>
  <si>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</si>
  <si>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</si>
  <si>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</si>
  <si>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</si>
  <si>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</si>
  <si>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</si>
  <si>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</si>
  <si>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</si>
  <si>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</si>
  <si>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</si>
  <si>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</si>
  <si>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</si>
  <si>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</si>
  <si>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</si>
  <si>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</si>
  <si>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</si>
  <si>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</si>
  <si>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Del 1 (2, Nor 4)</t>
  </si>
  <si>
    <t>Del 3 (7, Uni 1 )</t>
  </si>
  <si>
    <t>Del 4 (5, 6)</t>
  </si>
  <si>
    <t>Del 8 (9, 15)</t>
  </si>
  <si>
    <t>Del 10</t>
  </si>
  <si>
    <t>Del 11 (12)</t>
  </si>
  <si>
    <t xml:space="preserve">Del 13 (14, Nor 10, 11) </t>
  </si>
  <si>
    <t>Del 16 (17)</t>
  </si>
  <si>
    <t>Del 18 (22, 26, Nor 24)</t>
  </si>
  <si>
    <t>Del 19 (23, 24, 25, 28)</t>
  </si>
  <si>
    <t>Del 20 (21)</t>
  </si>
  <si>
    <t>Del 27</t>
  </si>
  <si>
    <t xml:space="preserve">Del 29 </t>
  </si>
  <si>
    <t>Del 30 (31)</t>
  </si>
  <si>
    <t>Del 32 (33)</t>
  </si>
  <si>
    <t>Del 34 (Nia 15)</t>
  </si>
  <si>
    <t>Governor                                                                   4 Year Term                                                             Vote for One</t>
  </si>
  <si>
    <t>Ell 1</t>
  </si>
  <si>
    <t>Ell 2 (Fil 5)</t>
  </si>
  <si>
    <t>Ell 3</t>
  </si>
  <si>
    <t>Ell 4 (10)</t>
  </si>
  <si>
    <t>Ell 5</t>
  </si>
  <si>
    <t>Ell 6</t>
  </si>
  <si>
    <t>Ell 7</t>
  </si>
  <si>
    <t>Ell 8 (9)</t>
  </si>
  <si>
    <t>Ell 11</t>
  </si>
  <si>
    <t>Ell 12 (17)</t>
  </si>
  <si>
    <t>Ell 13</t>
  </si>
  <si>
    <t>Ell 14 (Nia 19, 25)</t>
  </si>
  <si>
    <t>Ell 15 (Nia 26)</t>
  </si>
  <si>
    <t>Ell 16</t>
  </si>
  <si>
    <t>Ell 18</t>
  </si>
  <si>
    <t>Ell 19 (20)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</si>
  <si>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</si>
  <si>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</si>
  <si>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</si>
  <si>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</si>
  <si>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</si>
  <si>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</si>
  <si>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</si>
  <si>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</si>
  <si>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</si>
  <si>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</si>
  <si>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</si>
  <si>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</si>
  <si>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</t>
  </si>
  <si>
    <t>Ell 34 (36)</t>
  </si>
  <si>
    <t>Ell 35</t>
  </si>
  <si>
    <t>Fil 1</t>
  </si>
  <si>
    <t>Fil 2 (4)</t>
  </si>
  <si>
    <t>Fil 3</t>
  </si>
  <si>
    <t>Fil 6</t>
  </si>
  <si>
    <t>Fil 7</t>
  </si>
  <si>
    <t>Fil 8</t>
  </si>
  <si>
    <t>Fil 9 (Lov 6, 10)</t>
  </si>
  <si>
    <t>Fil 10</t>
  </si>
  <si>
    <t>Fil 11</t>
  </si>
  <si>
    <t>Fil 12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</si>
  <si>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</si>
  <si>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</si>
  <si>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</si>
  <si>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</si>
  <si>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</si>
  <si>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</si>
  <si>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</si>
  <si>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</si>
  <si>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</si>
  <si>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</si>
  <si>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>Fil 23</t>
  </si>
  <si>
    <t>Fil 24</t>
  </si>
  <si>
    <t>Fil 25</t>
  </si>
  <si>
    <t>Fil 26</t>
  </si>
  <si>
    <t>Fil 27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</si>
  <si>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</si>
  <si>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</si>
  <si>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</si>
  <si>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</si>
  <si>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</si>
  <si>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</si>
  <si>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</si>
  <si>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</si>
  <si>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</si>
  <si>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</si>
  <si>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</si>
  <si>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 (Uni 25)</t>
  </si>
  <si>
    <t>Lov 5</t>
  </si>
  <si>
    <t>Lov 7</t>
  </si>
  <si>
    <t>Lov 8</t>
  </si>
  <si>
    <t>Lov 9</t>
  </si>
  <si>
    <t>Lov 11 (12)</t>
  </si>
  <si>
    <t>Lov 13</t>
  </si>
  <si>
    <t>Lov 14</t>
  </si>
  <si>
    <t>Lov 15 (16)</t>
  </si>
  <si>
    <t>Lov 17 (18, 19)</t>
  </si>
  <si>
    <t>Lov 20 (21, 22)</t>
  </si>
  <si>
    <t>Lov 26</t>
  </si>
  <si>
    <t>Lov 27 (Sou 4, 5, 6)</t>
  </si>
  <si>
    <t>Lov 29 (30, 32)</t>
  </si>
  <si>
    <t>Lov 31</t>
  </si>
  <si>
    <t>Mas 1 (3)</t>
  </si>
  <si>
    <t>Mas 2</t>
  </si>
  <si>
    <t>Mas 4</t>
  </si>
  <si>
    <t>Mas 5 (Uni 15)</t>
  </si>
  <si>
    <t>Mas 6</t>
  </si>
  <si>
    <t>Mas 7</t>
  </si>
  <si>
    <t>Mas 8</t>
  </si>
  <si>
    <t>Mas 9</t>
  </si>
  <si>
    <t>Mas 10</t>
  </si>
  <si>
    <t>Mas 11</t>
  </si>
  <si>
    <t>Mas 12</t>
  </si>
  <si>
    <t>Mas 13 (20,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</si>
  <si>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</si>
  <si>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</si>
  <si>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</si>
  <si>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</si>
  <si>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</si>
  <si>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</si>
  <si>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</si>
  <si>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</si>
  <si>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</si>
  <si>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</si>
  <si>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</si>
  <si>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</si>
  <si>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</si>
  <si>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</si>
  <si>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</si>
  <si>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</si>
  <si>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</si>
  <si>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</si>
  <si>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</si>
  <si>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</si>
  <si>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</si>
  <si>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</si>
  <si>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</si>
  <si>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</si>
  <si>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</si>
  <si>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</si>
  <si>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</si>
  <si>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</si>
  <si>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</si>
  <si>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</si>
  <si>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</si>
  <si>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</si>
  <si>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</si>
  <si>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</si>
  <si>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</si>
  <si>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</si>
  <si>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</si>
  <si>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</si>
  <si>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</si>
  <si>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</si>
  <si>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</si>
  <si>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</si>
  <si>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</si>
  <si>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</si>
  <si>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</si>
  <si>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</si>
  <si>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</si>
  <si>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</t>
  </si>
  <si>
    <t>Nor 22 (27)</t>
  </si>
  <si>
    <t>Nor 23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</si>
  <si>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</si>
  <si>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</si>
  <si>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</si>
  <si>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</si>
  <si>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</si>
  <si>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</si>
  <si>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</si>
  <si>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</si>
  <si>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</si>
  <si>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</si>
  <si>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</si>
  <si>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Uni 2 (3)</t>
  </si>
  <si>
    <t>Uni 4 (6, 8)</t>
  </si>
  <si>
    <t>Uni 5 (7)</t>
  </si>
  <si>
    <t>Uni 9 (10, 11)</t>
  </si>
  <si>
    <t>Uni 12</t>
  </si>
  <si>
    <t>Uni 13</t>
  </si>
  <si>
    <t>Uni 14</t>
  </si>
  <si>
    <t>Uni 16</t>
  </si>
  <si>
    <t>Uni 17</t>
  </si>
  <si>
    <t>Uni 18</t>
  </si>
  <si>
    <t>Uni 19</t>
  </si>
  <si>
    <t>Uni 20</t>
  </si>
  <si>
    <t>Uni 21</t>
  </si>
  <si>
    <t>Uni 22</t>
  </si>
  <si>
    <t>Uni 23</t>
  </si>
  <si>
    <t>Uni 26</t>
  </si>
  <si>
    <t>Uni 27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</si>
  <si>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</si>
  <si>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</si>
  <si>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</si>
  <si>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</si>
  <si>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</si>
  <si>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</si>
  <si>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</si>
  <si>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</si>
  <si>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</si>
  <si>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</si>
  <si>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</si>
  <si>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</si>
  <si>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</si>
  <si>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</si>
  <si>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</si>
  <si>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</si>
  <si>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</si>
  <si>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</si>
  <si>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</si>
  <si>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</si>
  <si>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</si>
  <si>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</si>
  <si>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</si>
  <si>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</si>
  <si>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</si>
  <si>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</si>
  <si>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</si>
  <si>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</si>
  <si>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</si>
  <si>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</si>
  <si>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(9)</t>
  </si>
  <si>
    <t>AMHS 10</t>
  </si>
  <si>
    <t>AMHS 11 (12)</t>
  </si>
  <si>
    <t>AMHS 13 (15)</t>
  </si>
  <si>
    <t>AMHS 14 (37)</t>
  </si>
  <si>
    <t>AMHS 16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</si>
  <si>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</si>
  <si>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</si>
  <si>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</si>
  <si>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</si>
  <si>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</si>
  <si>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</si>
  <si>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</si>
  <si>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</t>
  </si>
  <si>
    <t>AMHS 30</t>
  </si>
  <si>
    <t>AMHS 31 (43)</t>
  </si>
  <si>
    <t>AMHS 32 (42)</t>
  </si>
  <si>
    <t>AMHS 33 (38)</t>
  </si>
  <si>
    <t>AMHS 34 (35)</t>
  </si>
  <si>
    <t>AMHS 36</t>
  </si>
  <si>
    <t>AMHS 39</t>
  </si>
  <si>
    <t>AMHS 40 (50)</t>
  </si>
  <si>
    <t>AMHS 41</t>
  </si>
  <si>
    <t>AMHS 44</t>
  </si>
  <si>
    <t>AMHS 45 (48)</t>
  </si>
  <si>
    <t>AMHS 46</t>
  </si>
  <si>
    <t>AMHS 49 (52)</t>
  </si>
  <si>
    <t>AMHS 51 (64)</t>
  </si>
  <si>
    <t>AMHS 53</t>
  </si>
  <si>
    <t>AMHS 54</t>
  </si>
  <si>
    <t>AMHS 55 (56)</t>
  </si>
  <si>
    <t>AMHS 57</t>
  </si>
  <si>
    <t>AMHS 58</t>
  </si>
  <si>
    <t>AMHS 59 (60, 79)</t>
  </si>
  <si>
    <t>AMHS 61</t>
  </si>
  <si>
    <t>AMHS 62 (66)</t>
  </si>
  <si>
    <t>AMHS 63</t>
  </si>
  <si>
    <t>AMHS 65 (77)</t>
  </si>
  <si>
    <t>AMHS 67 (76)</t>
  </si>
  <si>
    <t>AMHS 68 (69)</t>
  </si>
  <si>
    <t>AMHS 70</t>
  </si>
  <si>
    <t>AMHS 71</t>
  </si>
  <si>
    <t>AMHS 72 (73)</t>
  </si>
  <si>
    <t>AMHS 74 (75)</t>
  </si>
  <si>
    <t>AMHS 78</t>
  </si>
  <si>
    <t>AURA 1 (3, 4)</t>
  </si>
  <si>
    <t>AURA 2 (9)</t>
  </si>
  <si>
    <t>AURA 5</t>
  </si>
  <si>
    <t>AURA 6</t>
  </si>
  <si>
    <t>AURA 7</t>
  </si>
  <si>
    <t>AURA 8 (10)</t>
  </si>
  <si>
    <t>BOST 1 (2)</t>
  </si>
  <si>
    <t>BOST 3 (6)</t>
  </si>
  <si>
    <t>BOST 4</t>
  </si>
  <si>
    <t>BOST 5</t>
  </si>
  <si>
    <t>BRNT 1</t>
  </si>
  <si>
    <t>BRNT 2</t>
  </si>
  <si>
    <t>BRNT 3</t>
  </si>
  <si>
    <t>BRNT 4</t>
  </si>
  <si>
    <t>CKTW 1 (82, 95)</t>
  </si>
  <si>
    <t>CKTW 2 (3, 43)</t>
  </si>
  <si>
    <t>CKTW 4 (66, 72)</t>
  </si>
  <si>
    <t>CKTW 5 (38, 39, 93)</t>
  </si>
  <si>
    <t>CKTW 6 (7, 49)</t>
  </si>
  <si>
    <t>CKTW 8 (89, 91)</t>
  </si>
  <si>
    <t>CKTW 9 (24)</t>
  </si>
  <si>
    <t>CKTW 10 (11, 17,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</si>
  <si>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</si>
  <si>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</si>
  <si>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</si>
  <si>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</si>
  <si>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</si>
  <si>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</si>
  <si>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</si>
  <si>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</si>
  <si>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</si>
  <si>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67, 80)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</si>
  <si>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</si>
  <si>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</si>
  <si>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</si>
  <si>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</si>
  <si>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</si>
  <si>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</si>
  <si>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</si>
  <si>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</si>
  <si>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</si>
  <si>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</si>
  <si>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</si>
  <si>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59 (76)</t>
  </si>
  <si>
    <t>CKTW 61 (77, 92)</t>
  </si>
  <si>
    <t>CKTW 62 (63)</t>
  </si>
  <si>
    <t>CKTW 64</t>
  </si>
  <si>
    <t>CKTW 65 (68, 87, 88)</t>
  </si>
  <si>
    <t>CKTW 70</t>
  </si>
  <si>
    <t>CKTW 79 (81)</t>
  </si>
  <si>
    <t>CKTW 83 (84)</t>
  </si>
  <si>
    <t>CKTW 85 (86)</t>
  </si>
  <si>
    <t>CLAR 1 (7)</t>
  </si>
  <si>
    <t>CLAR 2</t>
  </si>
  <si>
    <t>CLAR 3</t>
  </si>
  <si>
    <t>CLAR 4 (10)</t>
  </si>
  <si>
    <t>CLAR 5</t>
  </si>
  <si>
    <t>CLAR 6</t>
  </si>
  <si>
    <t>CLAR 8 (9)</t>
  </si>
  <si>
    <t>CLAR 11 (20)</t>
  </si>
  <si>
    <t>CLAR 12</t>
  </si>
  <si>
    <t>CLAR 13 (14)</t>
  </si>
  <si>
    <t>CLAR 15 (17)</t>
  </si>
  <si>
    <t>CLAR 16</t>
  </si>
  <si>
    <t>CLAR 18</t>
  </si>
  <si>
    <t>CLAR 19 (22)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</si>
  <si>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</si>
  <si>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</si>
  <si>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</si>
  <si>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</si>
  <si>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</si>
  <si>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</si>
  <si>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</si>
  <si>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</si>
  <si>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</si>
  <si>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</si>
  <si>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</si>
  <si>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</si>
  <si>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</si>
  <si>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</si>
  <si>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1</t>
  </si>
  <si>
    <t>ELMA 2 (4)</t>
  </si>
  <si>
    <t>ELMA 3 (7)</t>
  </si>
  <si>
    <t>ELMA 5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</si>
  <si>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</si>
  <si>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</si>
  <si>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</si>
  <si>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</si>
  <si>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</si>
  <si>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</si>
  <si>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</si>
  <si>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</si>
  <si>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</si>
  <si>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</si>
  <si>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</si>
  <si>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</si>
  <si>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</si>
  <si>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</si>
  <si>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</si>
  <si>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</si>
  <si>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</si>
  <si>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</si>
  <si>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</si>
  <si>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</si>
  <si>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</t>
  </si>
  <si>
    <t>HAMB 3</t>
  </si>
  <si>
    <t>HAMB 4</t>
  </si>
  <si>
    <t>HAMB 5</t>
  </si>
  <si>
    <t>HAMB 6</t>
  </si>
  <si>
    <t>HAMB 7</t>
  </si>
  <si>
    <t>HAMB 8</t>
  </si>
  <si>
    <t>HAMB 9</t>
  </si>
  <si>
    <t>HAMB 10</t>
  </si>
  <si>
    <t>HAMB 11 (12)</t>
  </si>
  <si>
    <t>HAMB 13</t>
  </si>
  <si>
    <t>HAMB 14</t>
  </si>
  <si>
    <t>HAMB 15</t>
  </si>
  <si>
    <t>HAMB 16</t>
  </si>
  <si>
    <t>HAMB 17</t>
  </si>
  <si>
    <t>HAMB 18</t>
  </si>
  <si>
    <t>HAMB 19</t>
  </si>
  <si>
    <t>HAMB 20</t>
  </si>
  <si>
    <t>HAMB 21</t>
  </si>
  <si>
    <t>HAMB 22</t>
  </si>
  <si>
    <t>HAMB 23</t>
  </si>
  <si>
    <t>HAMB 24</t>
  </si>
  <si>
    <t>HAMB 25</t>
  </si>
  <si>
    <t>HAMB 26</t>
  </si>
  <si>
    <t>HAMB 27 (28)</t>
  </si>
  <si>
    <t>HAMB 29</t>
  </si>
  <si>
    <t>HAMB 30</t>
  </si>
  <si>
    <t>HAMB 31</t>
  </si>
  <si>
    <t>HAMB 32</t>
  </si>
  <si>
    <t>HAMB 33</t>
  </si>
  <si>
    <t>HAMB 34</t>
  </si>
  <si>
    <t>HAMB 35</t>
  </si>
  <si>
    <t>HAMB 36</t>
  </si>
  <si>
    <t>HAMB 37</t>
  </si>
  <si>
    <t>HAMB 38 (39)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</si>
  <si>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</si>
  <si>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</si>
  <si>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</si>
  <si>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</si>
  <si>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</si>
  <si>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</si>
  <si>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</si>
  <si>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</si>
  <si>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</si>
  <si>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</si>
  <si>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</si>
  <si>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</si>
  <si>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</si>
  <si>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</si>
  <si>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</si>
  <si>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</si>
  <si>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</si>
  <si>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</si>
  <si>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</si>
  <si>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</si>
  <si>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MARL 1 (2)</t>
  </si>
  <si>
    <t>MARL 3 (4)</t>
  </si>
  <si>
    <t>NEWS 1 (2)</t>
  </si>
  <si>
    <t>NEWS 3</t>
  </si>
  <si>
    <t>NEWS 4</t>
  </si>
  <si>
    <t>NEWS 5 (6)</t>
  </si>
  <si>
    <t>NCOL 1</t>
  </si>
  <si>
    <t>NCOL 2</t>
  </si>
  <si>
    <t>NCOL 3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</si>
  <si>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</si>
  <si>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</si>
  <si>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</si>
  <si>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</si>
  <si>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</si>
  <si>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</si>
  <si>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</si>
  <si>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</si>
  <si>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</si>
  <si>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</si>
  <si>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</si>
  <si>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</si>
  <si>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</si>
  <si>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</si>
  <si>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</si>
  <si>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</si>
  <si>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</si>
  <si>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</si>
  <si>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</si>
  <si>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</si>
  <si>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</si>
  <si>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</si>
  <si>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</si>
  <si>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</si>
  <si>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</si>
  <si>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</si>
  <si>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</si>
  <si>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</si>
  <si>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</si>
  <si>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</si>
  <si>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</si>
  <si>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</si>
  <si>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</si>
  <si>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</si>
  <si>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</t>
  </si>
  <si>
    <t>TTON 46 (53, 56)</t>
  </si>
  <si>
    <t>TTON 47 (48, 50)</t>
  </si>
  <si>
    <t>TTON 52</t>
  </si>
  <si>
    <t>TTON 54 (58, 60)</t>
  </si>
  <si>
    <t>TTON 55 (59)</t>
  </si>
  <si>
    <t>TTON 57</t>
  </si>
  <si>
    <t>TTON 61 (63, 66, 67)</t>
  </si>
  <si>
    <t>TTON 64 (65)</t>
  </si>
  <si>
    <t>TTON 68 (69, 70, 75)</t>
  </si>
  <si>
    <t>TTON 71 (72, 73, 74)</t>
  </si>
  <si>
    <t>WALS 1</t>
  </si>
  <si>
    <t>WALS 2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</si>
  <si>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</si>
  <si>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</si>
  <si>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</si>
  <si>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</si>
  <si>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</si>
  <si>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</si>
  <si>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</si>
  <si>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</si>
  <si>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</si>
  <si>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</si>
  <si>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</si>
  <si>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</si>
  <si>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</si>
  <si>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</si>
  <si>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</si>
  <si>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</si>
  <si>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</si>
  <si>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</si>
  <si>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</si>
  <si>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</si>
  <si>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</si>
  <si>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</si>
  <si>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Governor Recapitulation</t>
  </si>
  <si>
    <t>Lieutenant Governor Recapitulation</t>
  </si>
  <si>
    <t>1A</t>
  </si>
  <si>
    <t>2A</t>
  </si>
  <si>
    <t>3A</t>
  </si>
  <si>
    <t>Cynthia E Nixon                                       Democratic</t>
  </si>
  <si>
    <t>Andrew M Cuomo                           Democratic</t>
  </si>
  <si>
    <t>Lieutenant Governor                                                                   4 Year Term                                                             Vote for One</t>
  </si>
  <si>
    <t>4A</t>
  </si>
  <si>
    <t>Kathy C Hochul                                Democratic</t>
  </si>
  <si>
    <t>Jumaane Williams                                      Democratic</t>
  </si>
  <si>
    <t>Attorney General                                                                   4 Year Term                                                             Vote for One</t>
  </si>
  <si>
    <t>Attorney General Recapitulation</t>
  </si>
  <si>
    <t>5A</t>
  </si>
  <si>
    <t>6A</t>
  </si>
  <si>
    <t>7A</t>
  </si>
  <si>
    <t>8A</t>
  </si>
  <si>
    <t>Sean Patrick Maloney                                     Democratic</t>
  </si>
  <si>
    <t>Letitia A James                           Democratic</t>
  </si>
  <si>
    <t>Leecia R Eve                         Democratic</t>
  </si>
  <si>
    <t>Zephyr Teachout                          Democratic</t>
  </si>
  <si>
    <t>9A</t>
  </si>
  <si>
    <t>10A</t>
  </si>
  <si>
    <t>Timothy M Kennedy                         Democratic</t>
  </si>
  <si>
    <t>Shaqurah G Zachery                                Democratic</t>
  </si>
  <si>
    <t>State Senator - 63rd District - Recapitulation</t>
  </si>
  <si>
    <t>County Judge                                                                   10 Year Term                                                             Vote for One</t>
  </si>
  <si>
    <t>State Senator                                 63rd District                                                                   2 Year Term                                                             Vote for One</t>
  </si>
  <si>
    <t>11A</t>
  </si>
  <si>
    <t>12A</t>
  </si>
  <si>
    <t>Sue Maxwell Barnes                             Democratic</t>
  </si>
  <si>
    <t>Debra L Givens                           Democratic</t>
  </si>
  <si>
    <t>County Judge Recapitulation</t>
  </si>
  <si>
    <t>13A</t>
  </si>
  <si>
    <t>14A</t>
  </si>
  <si>
    <t>15A</t>
  </si>
  <si>
    <t>Naef A Al-Hajjaji                                Democratic</t>
  </si>
  <si>
    <t>Abdulsalam K Noman                                        Democratic</t>
  </si>
  <si>
    <t>John Ingram                                  Democratic</t>
  </si>
  <si>
    <t>Collins                                           Town Justice                                                                   4 Year Term                                                             Vote for One</t>
  </si>
  <si>
    <t>Lackawanna                               Councilman - First Ward                                         (To Fill Vacancy)                                                                                         Vote for One</t>
  </si>
  <si>
    <t>Denny Menshel                               Democratic</t>
  </si>
  <si>
    <t>Brian D Gernatt                           Democratic</t>
  </si>
  <si>
    <t>Lancaster                                   Town Justice                                                                   4 Year Term                                                             Vote for One</t>
  </si>
  <si>
    <t>Jorge S de Rosas                                 Democratic</t>
  </si>
  <si>
    <t>Michael J Pastrick                              Democratic</t>
  </si>
  <si>
    <t>James C Cosgrove                                  Democratic</t>
  </si>
  <si>
    <t>Orchard Park                                   Town Justice                                                                   4 Year Term                                                             Vote for One</t>
  </si>
  <si>
    <t>Jessica A Kulpit                                 Democratic</t>
  </si>
  <si>
    <t>Jeremy A Colby                                  Democratic</t>
  </si>
  <si>
    <t>Paul T Bumbalo                              Democratic</t>
  </si>
  <si>
    <t xml:space="preserve">Lov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</si>
</sst>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7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3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/>
    </xf>
    <xf numFmtId="0" fontId="4" fillId="0" borderId="0" xfId="0" applyFont="1" applyFill="1"/>
    <xf numFmtId="0" fontId="5" fillId="0" borderId="4" xfId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" xfId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5" fillId="0" borderId="3" xfId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694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111</v>
      </c>
      <c r="B1" s="16" t="s">
        <v>601</v>
      </c>
      <c r="C1" s="16" t="s">
        <v>602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598</v>
      </c>
      <c r="C2" s="19" t="s">
        <v>599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</v>
      </c>
      <c r="B4" s="5"/>
      <c r="C4" s="5"/>
      <c r="D4" s="5"/>
      <c r="E4" s="5"/>
    </row>
    <row r="5" spans="1:5" s="4" customFormat="1" x14ac:dyDescent="0.2">
      <c r="A5" s="6" t="s">
        <v>3</v>
      </c>
      <c r="B5" s="5"/>
      <c r="C5" s="5"/>
      <c r="D5" s="5"/>
      <c r="E5" s="5"/>
    </row>
    <row r="6" spans="1:5" x14ac:dyDescent="0.2">
      <c r="A6" s="8" t="s">
        <v>95</v>
      </c>
      <c r="B6" s="9">
        <v>119</v>
      </c>
      <c r="C6" s="9">
        <v>180</v>
      </c>
      <c r="D6" s="9">
        <v>9</v>
      </c>
      <c r="E6" s="9">
        <v>308</v>
      </c>
    </row>
    <row r="7" spans="1:5" x14ac:dyDescent="0.2">
      <c r="A7" s="8" t="s">
        <v>96</v>
      </c>
      <c r="B7" s="9">
        <v>122</v>
      </c>
      <c r="C7" s="9">
        <v>188</v>
      </c>
      <c r="D7" s="9">
        <v>7</v>
      </c>
      <c r="E7" s="9">
        <v>317</v>
      </c>
    </row>
    <row r="8" spans="1:5" x14ac:dyDescent="0.2">
      <c r="A8" s="8" t="s">
        <v>97</v>
      </c>
      <c r="B8" s="9">
        <v>95</v>
      </c>
      <c r="C8" s="9">
        <v>180</v>
      </c>
      <c r="D8" s="9">
        <v>4</v>
      </c>
      <c r="E8" s="9">
        <v>279</v>
      </c>
    </row>
    <row r="9" spans="1:5" x14ac:dyDescent="0.2">
      <c r="A9" s="8" t="s">
        <v>98</v>
      </c>
      <c r="B9" s="9">
        <v>205</v>
      </c>
      <c r="C9" s="9">
        <v>252</v>
      </c>
      <c r="D9" s="9">
        <v>5</v>
      </c>
      <c r="E9" s="9">
        <v>462</v>
      </c>
    </row>
    <row r="10" spans="1:5" x14ac:dyDescent="0.2">
      <c r="A10" s="8" t="s">
        <v>99</v>
      </c>
      <c r="B10" s="9">
        <v>22</v>
      </c>
      <c r="C10" s="9">
        <v>55</v>
      </c>
      <c r="D10" s="9">
        <v>1</v>
      </c>
      <c r="E10" s="9">
        <v>78</v>
      </c>
    </row>
    <row r="11" spans="1:5" x14ac:dyDescent="0.2">
      <c r="A11" s="8" t="s">
        <v>100</v>
      </c>
      <c r="B11" s="9">
        <v>99</v>
      </c>
      <c r="C11" s="9">
        <v>169</v>
      </c>
      <c r="D11" s="9">
        <v>2</v>
      </c>
      <c r="E11" s="9">
        <v>270</v>
      </c>
    </row>
    <row r="12" spans="1:5" x14ac:dyDescent="0.2">
      <c r="A12" s="8" t="s">
        <v>101</v>
      </c>
      <c r="B12" s="9">
        <v>146</v>
      </c>
      <c r="C12" s="9">
        <v>202</v>
      </c>
      <c r="D12" s="9">
        <v>6</v>
      </c>
      <c r="E12" s="9">
        <v>354</v>
      </c>
    </row>
    <row r="13" spans="1:5" x14ac:dyDescent="0.2">
      <c r="A13" s="8" t="s">
        <v>102</v>
      </c>
      <c r="B13" s="9">
        <v>145</v>
      </c>
      <c r="C13" s="9">
        <v>230</v>
      </c>
      <c r="D13" s="9">
        <v>5</v>
      </c>
      <c r="E13" s="9">
        <v>380</v>
      </c>
    </row>
    <row r="14" spans="1:5" x14ac:dyDescent="0.2">
      <c r="A14" s="8" t="s">
        <v>103</v>
      </c>
      <c r="B14" s="9">
        <v>159</v>
      </c>
      <c r="C14" s="9">
        <v>219</v>
      </c>
      <c r="D14" s="9">
        <v>5</v>
      </c>
      <c r="E14" s="9">
        <v>383</v>
      </c>
    </row>
    <row r="15" spans="1:5" x14ac:dyDescent="0.2">
      <c r="A15" s="8" t="s">
        <v>104</v>
      </c>
      <c r="B15" s="9">
        <v>317</v>
      </c>
      <c r="C15" s="9">
        <v>451</v>
      </c>
      <c r="D15" s="9">
        <v>6</v>
      </c>
      <c r="E15" s="9">
        <v>774</v>
      </c>
    </row>
    <row r="16" spans="1:5" x14ac:dyDescent="0.2">
      <c r="A16" s="8" t="s">
        <v>105</v>
      </c>
      <c r="B16" s="9">
        <v>78</v>
      </c>
      <c r="C16" s="9">
        <v>175</v>
      </c>
      <c r="D16" s="9">
        <v>5</v>
      </c>
      <c r="E16" s="9">
        <v>258</v>
      </c>
    </row>
    <row r="17" spans="1:5" x14ac:dyDescent="0.2">
      <c r="A17" s="8" t="s">
        <v>106</v>
      </c>
      <c r="B17" s="9">
        <v>18</v>
      </c>
      <c r="C17" s="9">
        <v>72</v>
      </c>
      <c r="D17" s="9">
        <v>2</v>
      </c>
      <c r="E17" s="9">
        <v>92</v>
      </c>
    </row>
    <row r="18" spans="1:5" x14ac:dyDescent="0.2">
      <c r="A18" s="8" t="s">
        <v>107</v>
      </c>
      <c r="B18" s="9">
        <v>90</v>
      </c>
      <c r="C18" s="9">
        <v>79</v>
      </c>
      <c r="D18" s="9">
        <v>1</v>
      </c>
      <c r="E18" s="9">
        <v>170</v>
      </c>
    </row>
    <row r="19" spans="1:5" x14ac:dyDescent="0.2">
      <c r="A19" s="8" t="s">
        <v>108</v>
      </c>
      <c r="B19" s="9">
        <v>218</v>
      </c>
      <c r="C19" s="9">
        <v>251</v>
      </c>
      <c r="D19" s="9">
        <v>6</v>
      </c>
      <c r="E19" s="9">
        <v>475</v>
      </c>
    </row>
    <row r="20" spans="1:5" x14ac:dyDescent="0.2">
      <c r="A20" s="8" t="s">
        <v>109</v>
      </c>
      <c r="B20" s="9">
        <v>157</v>
      </c>
      <c r="C20" s="9">
        <v>179</v>
      </c>
      <c r="D20" s="9">
        <v>13</v>
      </c>
      <c r="E20" s="9">
        <v>349</v>
      </c>
    </row>
    <row r="21" spans="1:5" x14ac:dyDescent="0.2">
      <c r="A21" s="8" t="s">
        <v>110</v>
      </c>
      <c r="B21" s="9">
        <v>74</v>
      </c>
      <c r="C21" s="9">
        <v>143</v>
      </c>
      <c r="D21" s="9">
        <v>1</v>
      </c>
      <c r="E21" s="9">
        <v>218</v>
      </c>
    </row>
    <row r="22" spans="1:5" s="4" customFormat="1" x14ac:dyDescent="0.2">
      <c r="A22" s="12" t="s">
        <v>4</v>
      </c>
      <c r="B22" s="11">
        <f t="shared" ref="B22:E22" si="0">SUM(B6:B21)</f>
        <v>2064</v>
      </c>
      <c r="C22" s="11">
        <f t="shared" si="0"/>
        <v>3025</v>
      </c>
      <c r="D22" s="11">
        <f t="shared" si="0"/>
        <v>78</v>
      </c>
      <c r="E22" s="11">
        <f t="shared" si="0"/>
        <v>5167</v>
      </c>
    </row>
    <row r="23" spans="1:5" x14ac:dyDescent="0.2">
      <c r="A23" s="6"/>
    </row>
    <row r="24" spans="1:5" x14ac:dyDescent="0.2">
      <c r="A24" s="6" t="s">
        <v>5</v>
      </c>
    </row>
    <row r="25" spans="1:5" x14ac:dyDescent="0.2">
      <c r="A25" s="8" t="s">
        <v>112</v>
      </c>
      <c r="B25" s="9">
        <v>115</v>
      </c>
      <c r="C25" s="9">
        <v>219</v>
      </c>
      <c r="D25" s="9">
        <v>7</v>
      </c>
      <c r="E25" s="9">
        <v>341</v>
      </c>
    </row>
    <row r="26" spans="1:5" x14ac:dyDescent="0.2">
      <c r="A26" s="8" t="s">
        <v>113</v>
      </c>
      <c r="B26" s="9">
        <v>78</v>
      </c>
      <c r="C26" s="9">
        <v>100</v>
      </c>
      <c r="D26" s="9">
        <v>4</v>
      </c>
      <c r="E26" s="9">
        <v>182</v>
      </c>
    </row>
    <row r="27" spans="1:5" x14ac:dyDescent="0.2">
      <c r="A27" s="8" t="s">
        <v>114</v>
      </c>
      <c r="B27" s="9">
        <v>40</v>
      </c>
      <c r="C27" s="9">
        <v>129</v>
      </c>
      <c r="D27" s="9">
        <v>1</v>
      </c>
      <c r="E27" s="9">
        <v>170</v>
      </c>
    </row>
    <row r="28" spans="1:5" x14ac:dyDescent="0.2">
      <c r="A28" s="8" t="s">
        <v>115</v>
      </c>
      <c r="B28" s="9">
        <v>38</v>
      </c>
      <c r="C28" s="9">
        <v>97</v>
      </c>
      <c r="D28" s="9">
        <v>4</v>
      </c>
      <c r="E28" s="9">
        <v>139</v>
      </c>
    </row>
    <row r="29" spans="1:5" x14ac:dyDescent="0.2">
      <c r="A29" s="8" t="s">
        <v>116</v>
      </c>
      <c r="B29" s="9">
        <v>6</v>
      </c>
      <c r="C29" s="9">
        <v>46</v>
      </c>
      <c r="D29" s="9">
        <v>2</v>
      </c>
      <c r="E29" s="9">
        <v>54</v>
      </c>
    </row>
    <row r="30" spans="1:5" x14ac:dyDescent="0.2">
      <c r="A30" s="8" t="s">
        <v>117</v>
      </c>
      <c r="B30" s="9">
        <v>16</v>
      </c>
      <c r="C30" s="9">
        <v>68</v>
      </c>
      <c r="D30" s="9">
        <v>2</v>
      </c>
      <c r="E30" s="9">
        <v>86</v>
      </c>
    </row>
    <row r="31" spans="1:5" x14ac:dyDescent="0.2">
      <c r="A31" s="8" t="s">
        <v>118</v>
      </c>
      <c r="B31" s="9">
        <v>14</v>
      </c>
      <c r="C31" s="9">
        <v>79</v>
      </c>
      <c r="D31" s="9">
        <v>0</v>
      </c>
      <c r="E31" s="9">
        <v>93</v>
      </c>
    </row>
    <row r="32" spans="1:5" x14ac:dyDescent="0.2">
      <c r="A32" s="8" t="s">
        <v>119</v>
      </c>
      <c r="B32" s="9">
        <v>28</v>
      </c>
      <c r="C32" s="9">
        <v>38</v>
      </c>
      <c r="D32" s="9">
        <v>1</v>
      </c>
      <c r="E32" s="9">
        <v>67</v>
      </c>
    </row>
    <row r="33" spans="1:5" x14ac:dyDescent="0.2">
      <c r="A33" s="8" t="s">
        <v>120</v>
      </c>
      <c r="B33" s="9">
        <v>17</v>
      </c>
      <c r="C33" s="9">
        <v>55</v>
      </c>
      <c r="D33" s="9">
        <v>2</v>
      </c>
      <c r="E33" s="9">
        <v>74</v>
      </c>
    </row>
    <row r="34" spans="1:5" x14ac:dyDescent="0.2">
      <c r="A34" s="8" t="s">
        <v>121</v>
      </c>
      <c r="B34" s="9">
        <v>28</v>
      </c>
      <c r="C34" s="9">
        <v>168</v>
      </c>
      <c r="D34" s="9">
        <v>10</v>
      </c>
      <c r="E34" s="9">
        <v>206</v>
      </c>
    </row>
    <row r="35" spans="1:5" x14ac:dyDescent="0.2">
      <c r="A35" s="8" t="s">
        <v>122</v>
      </c>
      <c r="B35" s="9">
        <v>23</v>
      </c>
      <c r="C35" s="9">
        <v>94</v>
      </c>
      <c r="D35" s="9">
        <v>2</v>
      </c>
      <c r="E35" s="9">
        <v>119</v>
      </c>
    </row>
    <row r="36" spans="1:5" x14ac:dyDescent="0.2">
      <c r="A36" s="8" t="s">
        <v>123</v>
      </c>
      <c r="B36" s="9">
        <v>230</v>
      </c>
      <c r="C36" s="9">
        <v>307</v>
      </c>
      <c r="D36" s="9">
        <v>4</v>
      </c>
      <c r="E36" s="9">
        <v>541</v>
      </c>
    </row>
    <row r="37" spans="1:5" x14ac:dyDescent="0.2">
      <c r="A37" s="8" t="s">
        <v>124</v>
      </c>
      <c r="B37" s="9">
        <v>60</v>
      </c>
      <c r="C37" s="9">
        <v>85</v>
      </c>
      <c r="D37" s="9">
        <v>0</v>
      </c>
      <c r="E37" s="9">
        <v>145</v>
      </c>
    </row>
    <row r="38" spans="1:5" x14ac:dyDescent="0.2">
      <c r="A38" s="8" t="s">
        <v>125</v>
      </c>
      <c r="B38" s="9">
        <v>37</v>
      </c>
      <c r="C38" s="9">
        <v>84</v>
      </c>
      <c r="D38" s="9">
        <v>4</v>
      </c>
      <c r="E38" s="9">
        <v>125</v>
      </c>
    </row>
    <row r="39" spans="1:5" x14ac:dyDescent="0.2">
      <c r="A39" s="8" t="s">
        <v>126</v>
      </c>
      <c r="B39" s="9">
        <v>15</v>
      </c>
      <c r="C39" s="9">
        <v>48</v>
      </c>
      <c r="D39" s="9">
        <v>2</v>
      </c>
      <c r="E39" s="9">
        <v>65</v>
      </c>
    </row>
    <row r="40" spans="1:5" x14ac:dyDescent="0.2">
      <c r="A40" s="8" t="s">
        <v>127</v>
      </c>
      <c r="B40" s="9">
        <v>45</v>
      </c>
      <c r="C40" s="9">
        <v>221</v>
      </c>
      <c r="D40" s="9">
        <v>11</v>
      </c>
      <c r="E40" s="9">
        <v>277</v>
      </c>
    </row>
    <row r="41" spans="1:5" x14ac:dyDescent="0.2">
      <c r="A41" s="8" t="s">
        <v>128</v>
      </c>
      <c r="B41" s="9">
        <v>18</v>
      </c>
      <c r="C41" s="9">
        <v>106</v>
      </c>
      <c r="D41" s="9">
        <v>8</v>
      </c>
      <c r="E41" s="9">
        <v>132</v>
      </c>
    </row>
    <row r="42" spans="1:5" x14ac:dyDescent="0.2">
      <c r="A42" s="8" t="s">
        <v>129</v>
      </c>
      <c r="B42" s="9">
        <v>29</v>
      </c>
      <c r="C42" s="9">
        <v>122</v>
      </c>
      <c r="D42" s="9">
        <v>2</v>
      </c>
      <c r="E42" s="9">
        <v>153</v>
      </c>
    </row>
    <row r="43" spans="1:5" x14ac:dyDescent="0.2">
      <c r="A43" s="8" t="s">
        <v>130</v>
      </c>
      <c r="B43" s="9">
        <v>10</v>
      </c>
      <c r="C43" s="9">
        <v>75</v>
      </c>
      <c r="D43" s="9">
        <v>1</v>
      </c>
      <c r="E43" s="9">
        <v>86</v>
      </c>
    </row>
    <row r="44" spans="1:5" x14ac:dyDescent="0.2">
      <c r="A44" s="8" t="s">
        <v>131</v>
      </c>
      <c r="B44" s="9">
        <v>6</v>
      </c>
      <c r="C44" s="9">
        <v>23</v>
      </c>
      <c r="D44" s="9">
        <v>0</v>
      </c>
      <c r="E44" s="9">
        <v>29</v>
      </c>
    </row>
    <row r="45" spans="1:5" x14ac:dyDescent="0.2">
      <c r="A45" s="8" t="s">
        <v>132</v>
      </c>
      <c r="B45" s="9">
        <v>30</v>
      </c>
      <c r="C45" s="9">
        <v>22</v>
      </c>
      <c r="D45" s="9">
        <v>0</v>
      </c>
      <c r="E45" s="9">
        <v>52</v>
      </c>
    </row>
    <row r="46" spans="1:5" x14ac:dyDescent="0.2">
      <c r="A46" s="8" t="s">
        <v>133</v>
      </c>
      <c r="B46" s="9">
        <v>23</v>
      </c>
      <c r="C46" s="9">
        <v>178</v>
      </c>
      <c r="D46" s="9">
        <v>8</v>
      </c>
      <c r="E46" s="9">
        <v>209</v>
      </c>
    </row>
    <row r="47" spans="1:5" x14ac:dyDescent="0.2">
      <c r="A47" s="8" t="s">
        <v>134</v>
      </c>
      <c r="B47" s="9">
        <v>17</v>
      </c>
      <c r="C47" s="9">
        <v>88</v>
      </c>
      <c r="D47" s="9">
        <v>4</v>
      </c>
      <c r="E47" s="9">
        <v>109</v>
      </c>
    </row>
    <row r="48" spans="1:5" x14ac:dyDescent="0.2">
      <c r="A48" s="8" t="s">
        <v>135</v>
      </c>
      <c r="B48" s="9">
        <v>17</v>
      </c>
      <c r="C48" s="9">
        <v>69</v>
      </c>
      <c r="D48" s="9">
        <v>3</v>
      </c>
      <c r="E48" s="9">
        <v>89</v>
      </c>
    </row>
    <row r="49" spans="1:5" x14ac:dyDescent="0.2">
      <c r="A49" s="8" t="s">
        <v>136</v>
      </c>
      <c r="B49" s="9">
        <v>32</v>
      </c>
      <c r="C49" s="9">
        <v>170</v>
      </c>
      <c r="D49" s="9">
        <v>4</v>
      </c>
      <c r="E49" s="9">
        <v>206</v>
      </c>
    </row>
    <row r="50" spans="1:5" x14ac:dyDescent="0.2">
      <c r="A50" s="8" t="s">
        <v>137</v>
      </c>
      <c r="B50" s="9">
        <v>17</v>
      </c>
      <c r="C50" s="9">
        <v>57</v>
      </c>
      <c r="D50" s="9">
        <v>1</v>
      </c>
      <c r="E50" s="9">
        <v>75</v>
      </c>
    </row>
    <row r="51" spans="1:5" x14ac:dyDescent="0.2">
      <c r="A51" s="8" t="s">
        <v>138</v>
      </c>
      <c r="B51" s="9">
        <v>24</v>
      </c>
      <c r="C51" s="9">
        <v>191</v>
      </c>
      <c r="D51" s="9">
        <v>5</v>
      </c>
      <c r="E51" s="9">
        <v>220</v>
      </c>
    </row>
    <row r="52" spans="1:5" x14ac:dyDescent="0.2">
      <c r="A52" s="8" t="s">
        <v>139</v>
      </c>
      <c r="B52" s="9">
        <v>14</v>
      </c>
      <c r="C52" s="9">
        <v>58</v>
      </c>
      <c r="D52" s="9">
        <v>0</v>
      </c>
      <c r="E52" s="9">
        <v>72</v>
      </c>
    </row>
    <row r="53" spans="1:5" x14ac:dyDescent="0.2">
      <c r="A53" s="8" t="s">
        <v>140</v>
      </c>
      <c r="B53" s="9">
        <v>15</v>
      </c>
      <c r="C53" s="9">
        <v>39</v>
      </c>
      <c r="D53" s="9">
        <v>1</v>
      </c>
      <c r="E53" s="9">
        <v>55</v>
      </c>
    </row>
    <row r="54" spans="1:5" x14ac:dyDescent="0.2">
      <c r="A54" s="8" t="s">
        <v>141</v>
      </c>
      <c r="B54" s="9">
        <v>48</v>
      </c>
      <c r="C54" s="9">
        <v>66</v>
      </c>
      <c r="D54" s="9">
        <v>0</v>
      </c>
      <c r="E54" s="9">
        <v>114</v>
      </c>
    </row>
    <row r="55" spans="1:5" x14ac:dyDescent="0.2">
      <c r="A55" s="8" t="s">
        <v>142</v>
      </c>
      <c r="B55" s="9">
        <v>23</v>
      </c>
      <c r="C55" s="9">
        <v>132</v>
      </c>
      <c r="D55" s="9">
        <v>3</v>
      </c>
      <c r="E55" s="9">
        <v>158</v>
      </c>
    </row>
    <row r="56" spans="1:5" s="4" customFormat="1" x14ac:dyDescent="0.2">
      <c r="A56" s="7" t="s">
        <v>6</v>
      </c>
      <c r="B56" s="11">
        <f t="shared" ref="B56:E56" si="1">SUM(B25:B55)</f>
        <v>1113</v>
      </c>
      <c r="C56" s="11">
        <f t="shared" si="1"/>
        <v>3234</v>
      </c>
      <c r="D56" s="11">
        <f t="shared" si="1"/>
        <v>96</v>
      </c>
      <c r="E56" s="11">
        <f t="shared" si="1"/>
        <v>4443</v>
      </c>
    </row>
    <row r="57" spans="1:5" s="4" customFormat="1" x14ac:dyDescent="0.2">
      <c r="A57" s="6"/>
      <c r="B57" s="5"/>
      <c r="C57" s="5"/>
      <c r="D57" s="5"/>
      <c r="E57" s="5"/>
    </row>
    <row r="58" spans="1:5" s="4" customFormat="1" x14ac:dyDescent="0.2">
      <c r="A58" s="6" t="s">
        <v>7</v>
      </c>
      <c r="B58" s="5"/>
      <c r="C58" s="5"/>
      <c r="D58" s="5"/>
      <c r="E58" s="5"/>
    </row>
    <row r="59" spans="1:5" x14ac:dyDescent="0.2">
      <c r="A59" s="8" t="s">
        <v>143</v>
      </c>
      <c r="B59" s="9">
        <v>74</v>
      </c>
      <c r="C59" s="9">
        <v>97</v>
      </c>
      <c r="D59" s="9">
        <v>1</v>
      </c>
      <c r="E59" s="9">
        <v>172</v>
      </c>
    </row>
    <row r="60" spans="1:5" x14ac:dyDescent="0.2">
      <c r="A60" s="8" t="s">
        <v>144</v>
      </c>
      <c r="B60" s="9">
        <v>95</v>
      </c>
      <c r="C60" s="9">
        <v>85</v>
      </c>
      <c r="D60" s="9">
        <v>3</v>
      </c>
      <c r="E60" s="9">
        <v>183</v>
      </c>
    </row>
    <row r="61" spans="1:5" x14ac:dyDescent="0.2">
      <c r="A61" s="8" t="s">
        <v>145</v>
      </c>
      <c r="B61" s="9">
        <v>48</v>
      </c>
      <c r="C61" s="9">
        <v>58</v>
      </c>
      <c r="D61" s="9">
        <v>1</v>
      </c>
      <c r="E61" s="9">
        <v>107</v>
      </c>
    </row>
    <row r="62" spans="1:5" x14ac:dyDescent="0.2">
      <c r="A62" s="8" t="s">
        <v>146</v>
      </c>
      <c r="B62" s="9">
        <v>11</v>
      </c>
      <c r="C62" s="9">
        <v>15</v>
      </c>
      <c r="D62" s="9">
        <v>0</v>
      </c>
      <c r="E62" s="9">
        <v>26</v>
      </c>
    </row>
    <row r="63" spans="1:5" x14ac:dyDescent="0.2">
      <c r="A63" s="8" t="s">
        <v>147</v>
      </c>
      <c r="B63" s="9">
        <v>22</v>
      </c>
      <c r="C63" s="9">
        <v>56</v>
      </c>
      <c r="D63" s="9">
        <v>3</v>
      </c>
      <c r="E63" s="9">
        <v>81</v>
      </c>
    </row>
    <row r="64" spans="1:5" x14ac:dyDescent="0.2">
      <c r="A64" s="8" t="s">
        <v>148</v>
      </c>
      <c r="B64" s="9">
        <v>71</v>
      </c>
      <c r="C64" s="9">
        <v>143</v>
      </c>
      <c r="D64" s="9">
        <v>6</v>
      </c>
      <c r="E64" s="9">
        <v>220</v>
      </c>
    </row>
    <row r="65" spans="1:5" x14ac:dyDescent="0.2">
      <c r="A65" s="8" t="s">
        <v>149</v>
      </c>
      <c r="B65" s="9">
        <v>54</v>
      </c>
      <c r="C65" s="9">
        <v>206</v>
      </c>
      <c r="D65" s="9">
        <v>3</v>
      </c>
      <c r="E65" s="9">
        <v>263</v>
      </c>
    </row>
    <row r="66" spans="1:5" x14ac:dyDescent="0.2">
      <c r="A66" s="8" t="s">
        <v>150</v>
      </c>
      <c r="B66" s="9">
        <v>34</v>
      </c>
      <c r="C66" s="9">
        <v>110</v>
      </c>
      <c r="D66" s="9">
        <v>8</v>
      </c>
      <c r="E66" s="9">
        <v>152</v>
      </c>
    </row>
    <row r="67" spans="1:5" x14ac:dyDescent="0.2">
      <c r="A67" s="8" t="s">
        <v>151</v>
      </c>
      <c r="B67" s="9">
        <v>25</v>
      </c>
      <c r="C67" s="9">
        <v>171</v>
      </c>
      <c r="D67" s="9">
        <v>6</v>
      </c>
      <c r="E67" s="9">
        <v>202</v>
      </c>
    </row>
    <row r="68" spans="1:5" x14ac:dyDescent="0.2">
      <c r="A68" s="8" t="s">
        <v>152</v>
      </c>
      <c r="B68" s="9">
        <v>1</v>
      </c>
      <c r="C68" s="9">
        <v>2</v>
      </c>
      <c r="D68" s="9">
        <v>0</v>
      </c>
      <c r="E68" s="9">
        <v>3</v>
      </c>
    </row>
    <row r="69" spans="1:5" x14ac:dyDescent="0.2">
      <c r="A69" s="8" t="s">
        <v>153</v>
      </c>
      <c r="B69" s="9">
        <v>73</v>
      </c>
      <c r="C69" s="9">
        <v>71</v>
      </c>
      <c r="D69" s="9">
        <v>6</v>
      </c>
      <c r="E69" s="9">
        <v>150</v>
      </c>
    </row>
    <row r="70" spans="1:5" x14ac:dyDescent="0.2">
      <c r="A70" s="8" t="s">
        <v>154</v>
      </c>
      <c r="B70" s="9">
        <v>45</v>
      </c>
      <c r="C70" s="9">
        <v>54</v>
      </c>
      <c r="D70" s="9">
        <v>14</v>
      </c>
      <c r="E70" s="9">
        <v>113</v>
      </c>
    </row>
    <row r="71" spans="1:5" x14ac:dyDescent="0.2">
      <c r="A71" s="8" t="s">
        <v>155</v>
      </c>
      <c r="B71" s="9">
        <v>17</v>
      </c>
      <c r="C71" s="9">
        <v>36</v>
      </c>
      <c r="D71" s="9">
        <v>0</v>
      </c>
      <c r="E71" s="9">
        <v>53</v>
      </c>
    </row>
    <row r="72" spans="1:5" x14ac:dyDescent="0.2">
      <c r="A72" s="8" t="s">
        <v>156</v>
      </c>
      <c r="B72" s="9">
        <v>1</v>
      </c>
      <c r="C72" s="9">
        <v>9</v>
      </c>
      <c r="D72" s="9">
        <v>0</v>
      </c>
      <c r="E72" s="9">
        <v>10</v>
      </c>
    </row>
    <row r="73" spans="1:5" x14ac:dyDescent="0.2">
      <c r="A73" s="8" t="s">
        <v>157</v>
      </c>
      <c r="B73" s="9">
        <v>102</v>
      </c>
      <c r="C73" s="9">
        <v>134</v>
      </c>
      <c r="D73" s="9">
        <v>4</v>
      </c>
      <c r="E73" s="9">
        <v>240</v>
      </c>
    </row>
    <row r="74" spans="1:5" x14ac:dyDescent="0.2">
      <c r="A74" s="8" t="s">
        <v>158</v>
      </c>
      <c r="B74" s="9">
        <v>27</v>
      </c>
      <c r="C74" s="9">
        <v>78</v>
      </c>
      <c r="D74" s="9">
        <v>4</v>
      </c>
      <c r="E74" s="9">
        <v>109</v>
      </c>
    </row>
    <row r="75" spans="1:5" x14ac:dyDescent="0.2">
      <c r="A75" s="8" t="s">
        <v>159</v>
      </c>
      <c r="B75" s="9">
        <v>33</v>
      </c>
      <c r="C75" s="9">
        <v>69</v>
      </c>
      <c r="D75" s="9">
        <v>2</v>
      </c>
      <c r="E75" s="9">
        <v>104</v>
      </c>
    </row>
    <row r="76" spans="1:5" x14ac:dyDescent="0.2">
      <c r="A76" s="8" t="s">
        <v>160</v>
      </c>
      <c r="B76" s="9">
        <v>19</v>
      </c>
      <c r="C76" s="9">
        <v>113</v>
      </c>
      <c r="D76" s="9">
        <v>8</v>
      </c>
      <c r="E76" s="9">
        <v>140</v>
      </c>
    </row>
    <row r="77" spans="1:5" x14ac:dyDescent="0.2">
      <c r="A77" s="8" t="s">
        <v>161</v>
      </c>
      <c r="B77" s="9">
        <v>11</v>
      </c>
      <c r="C77" s="9">
        <v>31</v>
      </c>
      <c r="D77" s="9">
        <v>3</v>
      </c>
      <c r="E77" s="9">
        <v>45</v>
      </c>
    </row>
    <row r="78" spans="1:5" x14ac:dyDescent="0.2">
      <c r="A78" s="8" t="s">
        <v>162</v>
      </c>
      <c r="B78" s="9">
        <v>6</v>
      </c>
      <c r="C78" s="9">
        <v>15</v>
      </c>
      <c r="D78" s="9">
        <v>1</v>
      </c>
      <c r="E78" s="9">
        <v>22</v>
      </c>
    </row>
    <row r="79" spans="1:5" x14ac:dyDescent="0.2">
      <c r="A79" s="8" t="s">
        <v>163</v>
      </c>
      <c r="B79" s="9">
        <v>6</v>
      </c>
      <c r="C79" s="9">
        <v>22</v>
      </c>
      <c r="D79" s="9">
        <v>1</v>
      </c>
      <c r="E79" s="9">
        <v>29</v>
      </c>
    </row>
    <row r="80" spans="1:5" x14ac:dyDescent="0.2">
      <c r="A80" s="8" t="s">
        <v>164</v>
      </c>
      <c r="B80" s="9">
        <v>7</v>
      </c>
      <c r="C80" s="9">
        <v>26</v>
      </c>
      <c r="D80" s="9">
        <v>2</v>
      </c>
      <c r="E80" s="9">
        <v>35</v>
      </c>
    </row>
    <row r="81" spans="1:5" x14ac:dyDescent="0.2">
      <c r="A81" s="8" t="s">
        <v>165</v>
      </c>
      <c r="B81" s="9">
        <v>17</v>
      </c>
      <c r="C81" s="9">
        <v>40</v>
      </c>
      <c r="D81" s="9">
        <v>0</v>
      </c>
      <c r="E81" s="9">
        <v>57</v>
      </c>
    </row>
    <row r="82" spans="1:5" x14ac:dyDescent="0.2">
      <c r="A82" s="8" t="s">
        <v>166</v>
      </c>
      <c r="B82" s="9">
        <v>7</v>
      </c>
      <c r="C82" s="9">
        <v>49</v>
      </c>
      <c r="D82" s="9">
        <v>2</v>
      </c>
      <c r="E82" s="9">
        <v>58</v>
      </c>
    </row>
    <row r="83" spans="1:5" x14ac:dyDescent="0.2">
      <c r="A83" s="8" t="s">
        <v>167</v>
      </c>
      <c r="B83" s="9">
        <v>5</v>
      </c>
      <c r="C83" s="9">
        <v>43</v>
      </c>
      <c r="D83" s="9">
        <v>2</v>
      </c>
      <c r="E83" s="9">
        <v>50</v>
      </c>
    </row>
    <row r="84" spans="1:5" x14ac:dyDescent="0.2">
      <c r="A84" s="8" t="s">
        <v>168</v>
      </c>
      <c r="B84" s="9">
        <v>7</v>
      </c>
      <c r="C84" s="9">
        <v>39</v>
      </c>
      <c r="D84" s="9">
        <v>1</v>
      </c>
      <c r="E84" s="9">
        <v>47</v>
      </c>
    </row>
    <row r="85" spans="1:5" x14ac:dyDescent="0.2">
      <c r="A85" s="8" t="s">
        <v>169</v>
      </c>
      <c r="B85" s="9">
        <v>17</v>
      </c>
      <c r="C85" s="9">
        <v>84</v>
      </c>
      <c r="D85" s="9">
        <v>2</v>
      </c>
      <c r="E85" s="9">
        <v>103</v>
      </c>
    </row>
    <row r="86" spans="1:5" x14ac:dyDescent="0.2">
      <c r="A86" s="8" t="s">
        <v>170</v>
      </c>
      <c r="B86" s="9">
        <v>12</v>
      </c>
      <c r="C86" s="9">
        <v>86</v>
      </c>
      <c r="D86" s="9">
        <v>3</v>
      </c>
      <c r="E86" s="9">
        <v>101</v>
      </c>
    </row>
    <row r="87" spans="1:5" x14ac:dyDescent="0.2">
      <c r="A87" s="8" t="s">
        <v>171</v>
      </c>
      <c r="B87" s="9">
        <v>13</v>
      </c>
      <c r="C87" s="9">
        <v>36</v>
      </c>
      <c r="D87" s="9">
        <v>5</v>
      </c>
      <c r="E87" s="9">
        <v>54</v>
      </c>
    </row>
    <row r="88" spans="1:5" x14ac:dyDescent="0.2">
      <c r="A88" s="8" t="s">
        <v>172</v>
      </c>
      <c r="B88" s="9">
        <v>8</v>
      </c>
      <c r="C88" s="9">
        <v>39</v>
      </c>
      <c r="D88" s="9">
        <v>3</v>
      </c>
      <c r="E88" s="9">
        <v>50</v>
      </c>
    </row>
    <row r="89" spans="1:5" x14ac:dyDescent="0.2">
      <c r="A89" s="8" t="s">
        <v>173</v>
      </c>
      <c r="B89" s="9">
        <v>11</v>
      </c>
      <c r="C89" s="9">
        <v>45</v>
      </c>
      <c r="D89" s="9">
        <v>3</v>
      </c>
      <c r="E89" s="9">
        <v>59</v>
      </c>
    </row>
    <row r="90" spans="1:5" x14ac:dyDescent="0.2">
      <c r="A90" s="8" t="s">
        <v>174</v>
      </c>
      <c r="B90" s="9">
        <v>4</v>
      </c>
      <c r="C90" s="9">
        <v>38</v>
      </c>
      <c r="D90" s="9">
        <v>0</v>
      </c>
      <c r="E90" s="9">
        <v>42</v>
      </c>
    </row>
    <row r="91" spans="1:5" x14ac:dyDescent="0.2">
      <c r="A91" s="8" t="s">
        <v>175</v>
      </c>
      <c r="B91" s="9">
        <v>9</v>
      </c>
      <c r="C91" s="9">
        <v>57</v>
      </c>
      <c r="D91" s="9">
        <v>0</v>
      </c>
      <c r="E91" s="9">
        <v>66</v>
      </c>
    </row>
    <row r="92" spans="1:5" s="4" customFormat="1" x14ac:dyDescent="0.2">
      <c r="A92" s="7" t="s">
        <v>8</v>
      </c>
      <c r="B92" s="11">
        <f t="shared" ref="B92:E92" si="2">SUM(B59:B91)</f>
        <v>892</v>
      </c>
      <c r="C92" s="11">
        <f t="shared" si="2"/>
        <v>2157</v>
      </c>
      <c r="D92" s="11">
        <f t="shared" si="2"/>
        <v>97</v>
      </c>
      <c r="E92" s="11">
        <f t="shared" si="2"/>
        <v>3146</v>
      </c>
    </row>
    <row r="93" spans="1:5" s="4" customFormat="1" x14ac:dyDescent="0.2">
      <c r="A93" s="6"/>
      <c r="B93" s="5"/>
      <c r="C93" s="5"/>
      <c r="D93" s="5"/>
      <c r="E93" s="5"/>
    </row>
    <row r="94" spans="1:5" s="4" customFormat="1" x14ac:dyDescent="0.2">
      <c r="A94" s="6" t="s">
        <v>9</v>
      </c>
      <c r="B94" s="5"/>
      <c r="C94" s="5"/>
      <c r="D94" s="5"/>
      <c r="E94" s="5"/>
    </row>
    <row r="95" spans="1:5" x14ac:dyDescent="0.2">
      <c r="A95" s="8" t="s">
        <v>176</v>
      </c>
      <c r="B95" s="9">
        <v>12</v>
      </c>
      <c r="C95" s="9">
        <v>47</v>
      </c>
      <c r="D95" s="9">
        <v>2</v>
      </c>
      <c r="E95" s="9">
        <v>61</v>
      </c>
    </row>
    <row r="96" spans="1:5" x14ac:dyDescent="0.2">
      <c r="A96" s="8" t="s">
        <v>177</v>
      </c>
      <c r="B96" s="9">
        <v>3</v>
      </c>
      <c r="C96" s="9">
        <v>5</v>
      </c>
      <c r="D96" s="9">
        <v>0</v>
      </c>
      <c r="E96" s="9">
        <v>8</v>
      </c>
    </row>
    <row r="97" spans="1:5" x14ac:dyDescent="0.2">
      <c r="A97" s="8" t="s">
        <v>178</v>
      </c>
      <c r="B97" s="9">
        <v>17</v>
      </c>
      <c r="C97" s="9">
        <v>100</v>
      </c>
      <c r="D97" s="9">
        <v>4</v>
      </c>
      <c r="E97" s="9">
        <v>121</v>
      </c>
    </row>
    <row r="98" spans="1:5" x14ac:dyDescent="0.2">
      <c r="A98" s="8" t="s">
        <v>179</v>
      </c>
      <c r="B98" s="9">
        <v>54</v>
      </c>
      <c r="C98" s="9">
        <v>247</v>
      </c>
      <c r="D98" s="9">
        <v>5</v>
      </c>
      <c r="E98" s="9">
        <v>306</v>
      </c>
    </row>
    <row r="99" spans="1:5" x14ac:dyDescent="0.2">
      <c r="A99" s="8" t="s">
        <v>180</v>
      </c>
      <c r="B99" s="9">
        <v>23</v>
      </c>
      <c r="C99" s="9">
        <v>65</v>
      </c>
      <c r="D99" s="9">
        <v>2</v>
      </c>
      <c r="E99" s="9">
        <v>90</v>
      </c>
    </row>
    <row r="100" spans="1:5" x14ac:dyDescent="0.2">
      <c r="A100" s="8" t="s">
        <v>181</v>
      </c>
      <c r="B100" s="9">
        <v>4</v>
      </c>
      <c r="C100" s="9">
        <v>44</v>
      </c>
      <c r="D100" s="9">
        <v>3</v>
      </c>
      <c r="E100" s="9">
        <v>51</v>
      </c>
    </row>
    <row r="101" spans="1:5" x14ac:dyDescent="0.2">
      <c r="A101" s="8" t="s">
        <v>182</v>
      </c>
      <c r="B101" s="9">
        <v>5</v>
      </c>
      <c r="C101" s="9">
        <v>24</v>
      </c>
      <c r="D101" s="9">
        <v>0</v>
      </c>
      <c r="E101" s="9">
        <v>29</v>
      </c>
    </row>
    <row r="102" spans="1:5" x14ac:dyDescent="0.2">
      <c r="A102" s="8" t="s">
        <v>183</v>
      </c>
      <c r="B102" s="9">
        <v>18</v>
      </c>
      <c r="C102" s="9">
        <v>58</v>
      </c>
      <c r="D102" s="9">
        <v>1</v>
      </c>
      <c r="E102" s="9">
        <v>77</v>
      </c>
    </row>
    <row r="103" spans="1:5" x14ac:dyDescent="0.2">
      <c r="A103" s="8" t="s">
        <v>184</v>
      </c>
      <c r="B103" s="9">
        <v>26</v>
      </c>
      <c r="C103" s="9">
        <v>100</v>
      </c>
      <c r="D103" s="9">
        <v>3</v>
      </c>
      <c r="E103" s="9">
        <v>129</v>
      </c>
    </row>
    <row r="104" spans="1:5" x14ac:dyDescent="0.2">
      <c r="A104" s="8" t="s">
        <v>185</v>
      </c>
      <c r="B104" s="9">
        <v>25</v>
      </c>
      <c r="C104" s="9">
        <v>78</v>
      </c>
      <c r="D104" s="9">
        <v>1</v>
      </c>
      <c r="E104" s="9">
        <v>104</v>
      </c>
    </row>
    <row r="105" spans="1:5" x14ac:dyDescent="0.2">
      <c r="A105" s="8" t="s">
        <v>186</v>
      </c>
      <c r="B105" s="9">
        <v>36</v>
      </c>
      <c r="C105" s="9">
        <v>142</v>
      </c>
      <c r="D105" s="9">
        <v>4</v>
      </c>
      <c r="E105" s="9">
        <v>182</v>
      </c>
    </row>
    <row r="106" spans="1:5" x14ac:dyDescent="0.2">
      <c r="A106" s="8" t="s">
        <v>187</v>
      </c>
      <c r="B106" s="9">
        <v>42</v>
      </c>
      <c r="C106" s="9">
        <v>79</v>
      </c>
      <c r="D106" s="9">
        <v>3</v>
      </c>
      <c r="E106" s="9">
        <v>124</v>
      </c>
    </row>
    <row r="107" spans="1:5" x14ac:dyDescent="0.2">
      <c r="A107" s="8" t="s">
        <v>188</v>
      </c>
      <c r="B107" s="9">
        <v>48</v>
      </c>
      <c r="C107" s="9">
        <v>103</v>
      </c>
      <c r="D107" s="9">
        <v>8</v>
      </c>
      <c r="E107" s="9">
        <v>159</v>
      </c>
    </row>
    <row r="108" spans="1:5" x14ac:dyDescent="0.2">
      <c r="A108" s="8" t="s">
        <v>189</v>
      </c>
      <c r="B108" s="9">
        <v>27</v>
      </c>
      <c r="C108" s="9">
        <v>42</v>
      </c>
      <c r="D108" s="9">
        <v>1</v>
      </c>
      <c r="E108" s="9">
        <v>70</v>
      </c>
    </row>
    <row r="109" spans="1:5" x14ac:dyDescent="0.2">
      <c r="A109" s="8" t="s">
        <v>647</v>
      </c>
      <c r="B109" s="9">
        <v>1</v>
      </c>
      <c r="C109" s="9">
        <v>1</v>
      </c>
      <c r="D109" s="9">
        <v>0</v>
      </c>
      <c r="E109" s="9">
        <v>2</v>
      </c>
    </row>
    <row r="110" spans="1:5" x14ac:dyDescent="0.2">
      <c r="A110" s="8" t="s">
        <v>190</v>
      </c>
      <c r="B110" s="9">
        <v>16</v>
      </c>
      <c r="C110" s="9">
        <v>18</v>
      </c>
      <c r="D110" s="9">
        <v>1</v>
      </c>
      <c r="E110" s="9">
        <v>35</v>
      </c>
    </row>
    <row r="111" spans="1:5" x14ac:dyDescent="0.2">
      <c r="A111" s="8" t="s">
        <v>191</v>
      </c>
      <c r="B111" s="9">
        <v>136</v>
      </c>
      <c r="C111" s="9">
        <v>173</v>
      </c>
      <c r="D111" s="9">
        <v>10</v>
      </c>
      <c r="E111" s="9">
        <v>319</v>
      </c>
    </row>
    <row r="112" spans="1:5" x14ac:dyDescent="0.2">
      <c r="A112" s="8" t="s">
        <v>192</v>
      </c>
      <c r="B112" s="9">
        <v>86</v>
      </c>
      <c r="C112" s="9">
        <v>125</v>
      </c>
      <c r="D112" s="9">
        <v>9</v>
      </c>
      <c r="E112" s="9">
        <v>220</v>
      </c>
    </row>
    <row r="113" spans="1:5" x14ac:dyDescent="0.2">
      <c r="A113" s="8" t="s">
        <v>193</v>
      </c>
      <c r="B113" s="9">
        <v>42</v>
      </c>
      <c r="C113" s="9">
        <v>71</v>
      </c>
      <c r="D113" s="9">
        <v>2</v>
      </c>
      <c r="E113" s="9">
        <v>115</v>
      </c>
    </row>
    <row r="114" spans="1:5" s="4" customFormat="1" x14ac:dyDescent="0.2">
      <c r="A114" s="7" t="s">
        <v>10</v>
      </c>
      <c r="B114" s="11">
        <f t="shared" ref="B114:E114" si="3">SUM(B95:B113)</f>
        <v>621</v>
      </c>
      <c r="C114" s="11">
        <f t="shared" si="3"/>
        <v>1522</v>
      </c>
      <c r="D114" s="11">
        <f t="shared" si="3"/>
        <v>59</v>
      </c>
      <c r="E114" s="11">
        <f t="shared" si="3"/>
        <v>2202</v>
      </c>
    </row>
    <row r="115" spans="1:5" s="4" customFormat="1" x14ac:dyDescent="0.2">
      <c r="A115" s="6"/>
      <c r="B115" s="5"/>
      <c r="C115" s="5"/>
      <c r="D115" s="5"/>
      <c r="E115" s="5"/>
    </row>
    <row r="116" spans="1:5" s="4" customFormat="1" x14ac:dyDescent="0.2">
      <c r="A116" s="6" t="s">
        <v>11</v>
      </c>
      <c r="B116" s="5"/>
      <c r="C116" s="5"/>
      <c r="D116" s="5"/>
      <c r="E116" s="5"/>
    </row>
    <row r="117" spans="1:5" x14ac:dyDescent="0.2">
      <c r="A117" s="8" t="s">
        <v>194</v>
      </c>
      <c r="B117" s="9">
        <v>41</v>
      </c>
      <c r="C117" s="9">
        <v>234</v>
      </c>
      <c r="D117" s="9">
        <v>7</v>
      </c>
      <c r="E117" s="9">
        <v>282</v>
      </c>
    </row>
    <row r="118" spans="1:5" x14ac:dyDescent="0.2">
      <c r="A118" s="8" t="s">
        <v>195</v>
      </c>
      <c r="B118" s="9">
        <v>28</v>
      </c>
      <c r="C118" s="9">
        <v>31</v>
      </c>
      <c r="D118" s="9">
        <v>3</v>
      </c>
      <c r="E118" s="9">
        <v>62</v>
      </c>
    </row>
    <row r="119" spans="1:5" x14ac:dyDescent="0.2">
      <c r="A119" s="8" t="s">
        <v>196</v>
      </c>
      <c r="B119" s="9">
        <v>18</v>
      </c>
      <c r="C119" s="9">
        <v>106</v>
      </c>
      <c r="D119" s="9">
        <v>7</v>
      </c>
      <c r="E119" s="9">
        <v>131</v>
      </c>
    </row>
    <row r="120" spans="1:5" x14ac:dyDescent="0.2">
      <c r="A120" s="8" t="s">
        <v>197</v>
      </c>
      <c r="B120" s="9">
        <v>28</v>
      </c>
      <c r="C120" s="9">
        <v>114</v>
      </c>
      <c r="D120" s="9">
        <v>3</v>
      </c>
      <c r="E120" s="9">
        <v>145</v>
      </c>
    </row>
    <row r="121" spans="1:5" x14ac:dyDescent="0.2">
      <c r="A121" s="8" t="s">
        <v>198</v>
      </c>
      <c r="B121" s="9">
        <v>12</v>
      </c>
      <c r="C121" s="9">
        <v>47</v>
      </c>
      <c r="D121" s="9">
        <v>1</v>
      </c>
      <c r="E121" s="9">
        <v>60</v>
      </c>
    </row>
    <row r="122" spans="1:5" x14ac:dyDescent="0.2">
      <c r="A122" s="8" t="s">
        <v>199</v>
      </c>
      <c r="B122" s="9">
        <v>30</v>
      </c>
      <c r="C122" s="9">
        <v>142</v>
      </c>
      <c r="D122" s="9">
        <v>4</v>
      </c>
      <c r="E122" s="9">
        <v>176</v>
      </c>
    </row>
    <row r="123" spans="1:5" x14ac:dyDescent="0.2">
      <c r="A123" s="8" t="s">
        <v>200</v>
      </c>
      <c r="B123" s="9">
        <v>23</v>
      </c>
      <c r="C123" s="9">
        <v>62</v>
      </c>
      <c r="D123" s="9">
        <v>4</v>
      </c>
      <c r="E123" s="9">
        <v>89</v>
      </c>
    </row>
    <row r="124" spans="1:5" x14ac:dyDescent="0.2">
      <c r="A124" s="8" t="s">
        <v>201</v>
      </c>
      <c r="B124" s="9">
        <v>7</v>
      </c>
      <c r="C124" s="9">
        <v>61</v>
      </c>
      <c r="D124" s="9">
        <v>4</v>
      </c>
      <c r="E124" s="9">
        <v>72</v>
      </c>
    </row>
    <row r="125" spans="1:5" x14ac:dyDescent="0.2">
      <c r="A125" s="8" t="s">
        <v>202</v>
      </c>
      <c r="B125" s="9">
        <v>12</v>
      </c>
      <c r="C125" s="9">
        <v>49</v>
      </c>
      <c r="D125" s="9">
        <v>3</v>
      </c>
      <c r="E125" s="9">
        <v>64</v>
      </c>
    </row>
    <row r="126" spans="1:5" x14ac:dyDescent="0.2">
      <c r="A126" s="8" t="s">
        <v>203</v>
      </c>
      <c r="B126" s="9">
        <v>19</v>
      </c>
      <c r="C126" s="9">
        <v>125</v>
      </c>
      <c r="D126" s="9">
        <v>3</v>
      </c>
      <c r="E126" s="9">
        <v>147</v>
      </c>
    </row>
    <row r="127" spans="1:5" x14ac:dyDescent="0.2">
      <c r="A127" s="8" t="s">
        <v>204</v>
      </c>
      <c r="B127" s="9">
        <v>22</v>
      </c>
      <c r="C127" s="9">
        <v>140</v>
      </c>
      <c r="D127" s="9">
        <v>5</v>
      </c>
      <c r="E127" s="9">
        <v>167</v>
      </c>
    </row>
    <row r="128" spans="1:5" x14ac:dyDescent="0.2">
      <c r="A128" s="8" t="s">
        <v>205</v>
      </c>
      <c r="B128" s="9">
        <v>80</v>
      </c>
      <c r="C128" s="9">
        <v>360</v>
      </c>
      <c r="D128" s="9">
        <v>5</v>
      </c>
      <c r="E128" s="9">
        <v>445</v>
      </c>
    </row>
    <row r="129" spans="1:5" x14ac:dyDescent="0.2">
      <c r="A129" s="8" t="s">
        <v>206</v>
      </c>
      <c r="B129" s="9">
        <v>24</v>
      </c>
      <c r="C129" s="9">
        <v>69</v>
      </c>
      <c r="D129" s="9">
        <v>0</v>
      </c>
      <c r="E129" s="9">
        <v>93</v>
      </c>
    </row>
    <row r="130" spans="1:5" x14ac:dyDescent="0.2">
      <c r="A130" s="8" t="s">
        <v>207</v>
      </c>
      <c r="B130" s="9">
        <v>15</v>
      </c>
      <c r="C130" s="9">
        <v>60</v>
      </c>
      <c r="D130" s="9">
        <v>4</v>
      </c>
      <c r="E130" s="9">
        <v>79</v>
      </c>
    </row>
    <row r="131" spans="1:5" x14ac:dyDescent="0.2">
      <c r="A131" s="8" t="s">
        <v>208</v>
      </c>
      <c r="B131" s="9">
        <v>6</v>
      </c>
      <c r="C131" s="9">
        <v>44</v>
      </c>
      <c r="D131" s="9">
        <v>3</v>
      </c>
      <c r="E131" s="9">
        <v>53</v>
      </c>
    </row>
    <row r="132" spans="1:5" x14ac:dyDescent="0.2">
      <c r="A132" s="8" t="s">
        <v>209</v>
      </c>
      <c r="B132" s="9">
        <v>16</v>
      </c>
      <c r="C132" s="9">
        <v>72</v>
      </c>
      <c r="D132" s="9">
        <v>5</v>
      </c>
      <c r="E132" s="9">
        <v>93</v>
      </c>
    </row>
    <row r="133" spans="1:5" x14ac:dyDescent="0.2">
      <c r="A133" s="8" t="s">
        <v>210</v>
      </c>
      <c r="B133" s="9">
        <v>12</v>
      </c>
      <c r="C133" s="9">
        <v>67</v>
      </c>
      <c r="D133" s="9">
        <v>2</v>
      </c>
      <c r="E133" s="9">
        <v>81</v>
      </c>
    </row>
    <row r="134" spans="1:5" x14ac:dyDescent="0.2">
      <c r="A134" s="8" t="s">
        <v>211</v>
      </c>
      <c r="B134" s="9">
        <v>17</v>
      </c>
      <c r="C134" s="9">
        <v>93</v>
      </c>
      <c r="D134" s="9">
        <v>4</v>
      </c>
      <c r="E134" s="9">
        <v>114</v>
      </c>
    </row>
    <row r="135" spans="1:5" x14ac:dyDescent="0.2">
      <c r="A135" s="8" t="s">
        <v>212</v>
      </c>
      <c r="B135" s="9">
        <v>20</v>
      </c>
      <c r="C135" s="9">
        <v>65</v>
      </c>
      <c r="D135" s="9">
        <v>3</v>
      </c>
      <c r="E135" s="9">
        <v>88</v>
      </c>
    </row>
    <row r="136" spans="1:5" x14ac:dyDescent="0.2">
      <c r="A136" s="8" t="s">
        <v>213</v>
      </c>
      <c r="B136" s="9">
        <v>16</v>
      </c>
      <c r="C136" s="9">
        <v>70</v>
      </c>
      <c r="D136" s="9">
        <v>2</v>
      </c>
      <c r="E136" s="9">
        <v>88</v>
      </c>
    </row>
    <row r="137" spans="1:5" x14ac:dyDescent="0.2">
      <c r="A137" s="8" t="s">
        <v>214</v>
      </c>
      <c r="B137" s="9">
        <v>34</v>
      </c>
      <c r="C137" s="9">
        <v>177</v>
      </c>
      <c r="D137" s="9">
        <v>2</v>
      </c>
      <c r="E137" s="9">
        <v>213</v>
      </c>
    </row>
    <row r="138" spans="1:5" x14ac:dyDescent="0.2">
      <c r="A138" s="8" t="s">
        <v>215</v>
      </c>
      <c r="B138" s="9">
        <v>51</v>
      </c>
      <c r="C138" s="9">
        <v>157</v>
      </c>
      <c r="D138" s="9">
        <v>6</v>
      </c>
      <c r="E138" s="9">
        <v>214</v>
      </c>
    </row>
    <row r="139" spans="1:5" x14ac:dyDescent="0.2">
      <c r="A139" s="8" t="s">
        <v>216</v>
      </c>
      <c r="B139" s="9">
        <v>22</v>
      </c>
      <c r="C139" s="9">
        <v>72</v>
      </c>
      <c r="D139" s="9">
        <v>2</v>
      </c>
      <c r="E139" s="9">
        <v>96</v>
      </c>
    </row>
    <row r="140" spans="1:5" x14ac:dyDescent="0.2">
      <c r="A140" s="8" t="s">
        <v>217</v>
      </c>
      <c r="B140" s="9">
        <v>6</v>
      </c>
      <c r="C140" s="9">
        <v>59</v>
      </c>
      <c r="D140" s="9">
        <v>5</v>
      </c>
      <c r="E140" s="9">
        <v>70</v>
      </c>
    </row>
    <row r="141" spans="1:5" x14ac:dyDescent="0.2">
      <c r="A141" s="8" t="s">
        <v>218</v>
      </c>
      <c r="B141" s="9">
        <v>28</v>
      </c>
      <c r="C141" s="9">
        <v>165</v>
      </c>
      <c r="D141" s="9">
        <v>5</v>
      </c>
      <c r="E141" s="9">
        <v>198</v>
      </c>
    </row>
    <row r="142" spans="1:5" x14ac:dyDescent="0.2">
      <c r="A142" s="8" t="s">
        <v>219</v>
      </c>
      <c r="B142" s="9">
        <v>29</v>
      </c>
      <c r="C142" s="9">
        <v>100</v>
      </c>
      <c r="D142" s="9">
        <v>3</v>
      </c>
      <c r="E142" s="9">
        <v>132</v>
      </c>
    </row>
    <row r="143" spans="1:5" x14ac:dyDescent="0.2">
      <c r="A143" s="8" t="s">
        <v>220</v>
      </c>
      <c r="B143" s="9">
        <v>17</v>
      </c>
      <c r="C143" s="9">
        <v>84</v>
      </c>
      <c r="D143" s="9">
        <v>4</v>
      </c>
      <c r="E143" s="9">
        <v>105</v>
      </c>
    </row>
    <row r="144" spans="1:5" x14ac:dyDescent="0.2">
      <c r="A144" s="8" t="s">
        <v>221</v>
      </c>
      <c r="B144" s="9">
        <v>15</v>
      </c>
      <c r="C144" s="9">
        <v>65</v>
      </c>
      <c r="D144" s="9">
        <v>2</v>
      </c>
      <c r="E144" s="9">
        <v>82</v>
      </c>
    </row>
    <row r="145" spans="1:5" x14ac:dyDescent="0.2">
      <c r="A145" s="8" t="s">
        <v>222</v>
      </c>
      <c r="B145" s="9">
        <v>4</v>
      </c>
      <c r="C145" s="9">
        <v>35</v>
      </c>
      <c r="D145" s="9">
        <v>0</v>
      </c>
      <c r="E145" s="9">
        <v>39</v>
      </c>
    </row>
    <row r="146" spans="1:5" x14ac:dyDescent="0.2">
      <c r="A146" s="8" t="s">
        <v>223</v>
      </c>
      <c r="B146" s="9">
        <v>20</v>
      </c>
      <c r="C146" s="9">
        <v>113</v>
      </c>
      <c r="D146" s="9">
        <v>3</v>
      </c>
      <c r="E146" s="9">
        <v>136</v>
      </c>
    </row>
    <row r="147" spans="1:5" x14ac:dyDescent="0.2">
      <c r="A147" s="8" t="s">
        <v>224</v>
      </c>
      <c r="B147" s="9">
        <v>23</v>
      </c>
      <c r="C147" s="9">
        <v>123</v>
      </c>
      <c r="D147" s="9">
        <v>2</v>
      </c>
      <c r="E147" s="9">
        <v>148</v>
      </c>
    </row>
    <row r="148" spans="1:5" x14ac:dyDescent="0.2">
      <c r="A148" s="8" t="s">
        <v>225</v>
      </c>
      <c r="B148" s="9">
        <v>8</v>
      </c>
      <c r="C148" s="9">
        <v>35</v>
      </c>
      <c r="D148" s="9">
        <v>1</v>
      </c>
      <c r="E148" s="9">
        <v>44</v>
      </c>
    </row>
    <row r="149" spans="1:5" x14ac:dyDescent="0.2">
      <c r="A149" s="8" t="s">
        <v>226</v>
      </c>
      <c r="B149" s="9">
        <v>14</v>
      </c>
      <c r="C149" s="9">
        <v>73</v>
      </c>
      <c r="D149" s="9">
        <v>1</v>
      </c>
      <c r="E149" s="9">
        <v>88</v>
      </c>
    </row>
    <row r="150" spans="1:5" x14ac:dyDescent="0.2">
      <c r="A150" s="8" t="s">
        <v>227</v>
      </c>
      <c r="B150" s="9">
        <v>14</v>
      </c>
      <c r="C150" s="9">
        <v>77</v>
      </c>
      <c r="D150" s="9">
        <v>1</v>
      </c>
      <c r="E150" s="9">
        <v>92</v>
      </c>
    </row>
    <row r="151" spans="1:5" x14ac:dyDescent="0.2">
      <c r="A151" s="8" t="s">
        <v>228</v>
      </c>
      <c r="B151" s="9">
        <v>2</v>
      </c>
      <c r="C151" s="9">
        <v>14</v>
      </c>
      <c r="D151" s="9">
        <v>0</v>
      </c>
      <c r="E151" s="9">
        <v>16</v>
      </c>
    </row>
    <row r="152" spans="1:5" x14ac:dyDescent="0.2">
      <c r="A152" s="8" t="s">
        <v>229</v>
      </c>
      <c r="B152" s="9">
        <v>21</v>
      </c>
      <c r="C152" s="9">
        <v>95</v>
      </c>
      <c r="D152" s="9">
        <v>2</v>
      </c>
      <c r="E152" s="9">
        <v>118</v>
      </c>
    </row>
    <row r="153" spans="1:5" x14ac:dyDescent="0.2">
      <c r="A153" s="8" t="s">
        <v>230</v>
      </c>
      <c r="B153" s="9">
        <v>4</v>
      </c>
      <c r="C153" s="9">
        <v>17</v>
      </c>
      <c r="D153" s="9">
        <v>0</v>
      </c>
      <c r="E153" s="9">
        <v>21</v>
      </c>
    </row>
    <row r="154" spans="1:5" x14ac:dyDescent="0.2">
      <c r="A154" s="8" t="s">
        <v>231</v>
      </c>
      <c r="B154" s="9">
        <v>13</v>
      </c>
      <c r="C154" s="9">
        <v>66</v>
      </c>
      <c r="D154" s="9">
        <v>1</v>
      </c>
      <c r="E154" s="9">
        <v>80</v>
      </c>
    </row>
    <row r="155" spans="1:5" x14ac:dyDescent="0.2">
      <c r="A155" s="8" t="s">
        <v>232</v>
      </c>
      <c r="B155" s="9">
        <v>6</v>
      </c>
      <c r="C155" s="9">
        <v>32</v>
      </c>
      <c r="D155" s="9">
        <v>3</v>
      </c>
      <c r="E155" s="9">
        <v>41</v>
      </c>
    </row>
    <row r="156" spans="1:5" x14ac:dyDescent="0.2">
      <c r="A156" s="8" t="s">
        <v>233</v>
      </c>
      <c r="B156" s="9">
        <v>14</v>
      </c>
      <c r="C156" s="9">
        <v>85</v>
      </c>
      <c r="D156" s="9">
        <v>2</v>
      </c>
      <c r="E156" s="9">
        <v>101</v>
      </c>
    </row>
    <row r="157" spans="1:5" s="4" customFormat="1" x14ac:dyDescent="0.2">
      <c r="A157" s="7" t="s">
        <v>12</v>
      </c>
      <c r="B157" s="11">
        <f t="shared" ref="B157:E157" si="4">SUM(B117:B156)</f>
        <v>791</v>
      </c>
      <c r="C157" s="11">
        <f t="shared" si="4"/>
        <v>3655</v>
      </c>
      <c r="D157" s="11">
        <f t="shared" si="4"/>
        <v>117</v>
      </c>
      <c r="E157" s="11">
        <f t="shared" si="4"/>
        <v>4563</v>
      </c>
    </row>
    <row r="158" spans="1:5" s="4" customFormat="1" x14ac:dyDescent="0.2">
      <c r="A158" s="6"/>
      <c r="B158" s="5"/>
      <c r="C158" s="5"/>
      <c r="D158" s="5"/>
      <c r="E158" s="5"/>
    </row>
    <row r="159" spans="1:5" s="4" customFormat="1" x14ac:dyDescent="0.2">
      <c r="A159" s="6" t="s">
        <v>13</v>
      </c>
      <c r="B159" s="5"/>
      <c r="C159" s="5"/>
      <c r="D159" s="5"/>
      <c r="E159" s="5"/>
    </row>
    <row r="160" spans="1:5" x14ac:dyDescent="0.2">
      <c r="A160" s="8" t="s">
        <v>234</v>
      </c>
      <c r="B160" s="9">
        <v>46</v>
      </c>
      <c r="C160" s="9">
        <v>46</v>
      </c>
      <c r="D160" s="9">
        <v>0</v>
      </c>
      <c r="E160" s="9">
        <v>92</v>
      </c>
    </row>
    <row r="161" spans="1:5" x14ac:dyDescent="0.2">
      <c r="A161" s="8" t="s">
        <v>235</v>
      </c>
      <c r="B161" s="9">
        <v>60</v>
      </c>
      <c r="C161" s="9">
        <v>51</v>
      </c>
      <c r="D161" s="9">
        <v>3</v>
      </c>
      <c r="E161" s="9">
        <v>114</v>
      </c>
    </row>
    <row r="162" spans="1:5" x14ac:dyDescent="0.2">
      <c r="A162" s="8" t="s">
        <v>236</v>
      </c>
      <c r="B162" s="9">
        <v>32</v>
      </c>
      <c r="C162" s="9">
        <v>30</v>
      </c>
      <c r="D162" s="9">
        <v>0</v>
      </c>
      <c r="E162" s="9">
        <v>62</v>
      </c>
    </row>
    <row r="163" spans="1:5" x14ac:dyDescent="0.2">
      <c r="A163" s="8" t="s">
        <v>237</v>
      </c>
      <c r="B163" s="9">
        <v>214</v>
      </c>
      <c r="C163" s="9">
        <v>203</v>
      </c>
      <c r="D163" s="9">
        <v>8</v>
      </c>
      <c r="E163" s="9">
        <v>425</v>
      </c>
    </row>
    <row r="164" spans="1:5" x14ac:dyDescent="0.2">
      <c r="A164" s="8" t="s">
        <v>238</v>
      </c>
      <c r="B164" s="9">
        <v>32</v>
      </c>
      <c r="C164" s="9">
        <v>75</v>
      </c>
      <c r="D164" s="9">
        <v>3</v>
      </c>
      <c r="E164" s="9">
        <v>110</v>
      </c>
    </row>
    <row r="165" spans="1:5" x14ac:dyDescent="0.2">
      <c r="A165" s="8" t="s">
        <v>239</v>
      </c>
      <c r="B165" s="9">
        <v>75</v>
      </c>
      <c r="C165" s="9">
        <v>86</v>
      </c>
      <c r="D165" s="9">
        <v>2</v>
      </c>
      <c r="E165" s="9">
        <v>163</v>
      </c>
    </row>
    <row r="166" spans="1:5" x14ac:dyDescent="0.2">
      <c r="A166" s="8" t="s">
        <v>240</v>
      </c>
      <c r="B166" s="9">
        <v>58</v>
      </c>
      <c r="C166" s="9">
        <v>121</v>
      </c>
      <c r="D166" s="9">
        <v>3</v>
      </c>
      <c r="E166" s="9">
        <v>182</v>
      </c>
    </row>
    <row r="167" spans="1:5" x14ac:dyDescent="0.2">
      <c r="A167" s="8" t="s">
        <v>241</v>
      </c>
      <c r="B167" s="9">
        <v>26</v>
      </c>
      <c r="C167" s="9">
        <v>34</v>
      </c>
      <c r="D167" s="9">
        <v>8</v>
      </c>
      <c r="E167" s="9">
        <v>68</v>
      </c>
    </row>
    <row r="168" spans="1:5" x14ac:dyDescent="0.2">
      <c r="A168" s="8" t="s">
        <v>242</v>
      </c>
      <c r="B168" s="9">
        <v>306</v>
      </c>
      <c r="C168" s="9">
        <v>224</v>
      </c>
      <c r="D168" s="9">
        <v>6</v>
      </c>
      <c r="E168" s="9">
        <v>536</v>
      </c>
    </row>
    <row r="169" spans="1:5" x14ac:dyDescent="0.2">
      <c r="A169" s="8" t="s">
        <v>243</v>
      </c>
      <c r="B169" s="9">
        <v>66</v>
      </c>
      <c r="C169" s="9">
        <v>112</v>
      </c>
      <c r="D169" s="9">
        <v>2</v>
      </c>
      <c r="E169" s="9">
        <v>180</v>
      </c>
    </row>
    <row r="170" spans="1:5" x14ac:dyDescent="0.2">
      <c r="A170" s="8" t="s">
        <v>244</v>
      </c>
      <c r="B170" s="9">
        <v>117</v>
      </c>
      <c r="C170" s="9">
        <v>84</v>
      </c>
      <c r="D170" s="9">
        <v>3</v>
      </c>
      <c r="E170" s="9">
        <v>204</v>
      </c>
    </row>
    <row r="171" spans="1:5" s="4" customFormat="1" x14ac:dyDescent="0.2">
      <c r="A171" s="7" t="s">
        <v>14</v>
      </c>
      <c r="B171" s="11">
        <f t="shared" ref="B171:E171" si="5">SUM(B160:B170)</f>
        <v>1032</v>
      </c>
      <c r="C171" s="11">
        <f t="shared" si="5"/>
        <v>1066</v>
      </c>
      <c r="D171" s="11">
        <f t="shared" si="5"/>
        <v>38</v>
      </c>
      <c r="E171" s="11">
        <f t="shared" si="5"/>
        <v>2136</v>
      </c>
    </row>
    <row r="172" spans="1:5" s="4" customFormat="1" x14ac:dyDescent="0.2">
      <c r="A172" s="6"/>
      <c r="B172" s="5"/>
      <c r="C172" s="5"/>
      <c r="D172" s="5"/>
      <c r="E172" s="5"/>
    </row>
    <row r="173" spans="1:5" s="4" customFormat="1" x14ac:dyDescent="0.2">
      <c r="A173" s="6" t="s">
        <v>15</v>
      </c>
      <c r="B173" s="5"/>
      <c r="C173" s="5"/>
      <c r="D173" s="5"/>
      <c r="E173" s="5"/>
    </row>
    <row r="174" spans="1:5" x14ac:dyDescent="0.2">
      <c r="A174" s="8" t="s">
        <v>245</v>
      </c>
      <c r="B174" s="9">
        <v>58</v>
      </c>
      <c r="C174" s="9">
        <v>89</v>
      </c>
      <c r="D174" s="9">
        <v>6</v>
      </c>
      <c r="E174" s="9">
        <v>153</v>
      </c>
    </row>
    <row r="175" spans="1:5" x14ac:dyDescent="0.2">
      <c r="A175" s="8" t="s">
        <v>246</v>
      </c>
      <c r="B175" s="9">
        <v>18</v>
      </c>
      <c r="C175" s="9">
        <v>29</v>
      </c>
      <c r="D175" s="9">
        <v>0</v>
      </c>
      <c r="E175" s="9">
        <v>47</v>
      </c>
    </row>
    <row r="176" spans="1:5" x14ac:dyDescent="0.2">
      <c r="A176" s="8" t="s">
        <v>247</v>
      </c>
      <c r="B176" s="9">
        <v>32</v>
      </c>
      <c r="C176" s="9">
        <v>69</v>
      </c>
      <c r="D176" s="9">
        <v>2</v>
      </c>
      <c r="E176" s="9">
        <v>103</v>
      </c>
    </row>
    <row r="177" spans="1:5" x14ac:dyDescent="0.2">
      <c r="A177" s="8" t="s">
        <v>248</v>
      </c>
      <c r="B177" s="9">
        <v>37</v>
      </c>
      <c r="C177" s="9">
        <v>67</v>
      </c>
      <c r="D177" s="9">
        <v>5</v>
      </c>
      <c r="E177" s="9">
        <v>109</v>
      </c>
    </row>
    <row r="178" spans="1:5" x14ac:dyDescent="0.2">
      <c r="A178" s="8" t="s">
        <v>249</v>
      </c>
      <c r="B178" s="9">
        <v>69</v>
      </c>
      <c r="C178" s="9">
        <v>133</v>
      </c>
      <c r="D178" s="9">
        <v>8</v>
      </c>
      <c r="E178" s="9">
        <v>210</v>
      </c>
    </row>
    <row r="179" spans="1:5" x14ac:dyDescent="0.2">
      <c r="A179" s="8" t="s">
        <v>250</v>
      </c>
      <c r="B179" s="9">
        <v>45</v>
      </c>
      <c r="C179" s="9">
        <v>89</v>
      </c>
      <c r="D179" s="9">
        <v>0</v>
      </c>
      <c r="E179" s="9">
        <v>134</v>
      </c>
    </row>
    <row r="180" spans="1:5" x14ac:dyDescent="0.2">
      <c r="A180" s="8" t="s">
        <v>251</v>
      </c>
      <c r="B180" s="9">
        <v>17</v>
      </c>
      <c r="C180" s="9">
        <v>55</v>
      </c>
      <c r="D180" s="9">
        <v>0</v>
      </c>
      <c r="E180" s="9">
        <v>72</v>
      </c>
    </row>
    <row r="181" spans="1:5" x14ac:dyDescent="0.2">
      <c r="A181" s="8" t="s">
        <v>252</v>
      </c>
      <c r="B181" s="9">
        <v>51</v>
      </c>
      <c r="C181" s="9">
        <v>95</v>
      </c>
      <c r="D181" s="9">
        <v>4</v>
      </c>
      <c r="E181" s="9">
        <v>150</v>
      </c>
    </row>
    <row r="182" spans="1:5" x14ac:dyDescent="0.2">
      <c r="A182" s="8" t="s">
        <v>253</v>
      </c>
      <c r="B182" s="9">
        <v>59</v>
      </c>
      <c r="C182" s="9">
        <v>126</v>
      </c>
      <c r="D182" s="9">
        <v>2</v>
      </c>
      <c r="E182" s="9">
        <v>187</v>
      </c>
    </row>
    <row r="183" spans="1:5" x14ac:dyDescent="0.2">
      <c r="A183" s="8" t="s">
        <v>254</v>
      </c>
      <c r="B183" s="9">
        <v>25</v>
      </c>
      <c r="C183" s="9">
        <v>26</v>
      </c>
      <c r="D183" s="9">
        <v>0</v>
      </c>
      <c r="E183" s="9">
        <v>51</v>
      </c>
    </row>
    <row r="184" spans="1:5" x14ac:dyDescent="0.2">
      <c r="A184" s="8" t="s">
        <v>255</v>
      </c>
      <c r="B184" s="9">
        <v>76</v>
      </c>
      <c r="C184" s="9">
        <v>99</v>
      </c>
      <c r="D184" s="9">
        <v>0</v>
      </c>
      <c r="E184" s="9">
        <v>175</v>
      </c>
    </row>
    <row r="185" spans="1:5" s="4" customFormat="1" x14ac:dyDescent="0.2">
      <c r="A185" s="7" t="s">
        <v>16</v>
      </c>
      <c r="B185" s="11">
        <f t="shared" ref="B185:E185" si="6">SUM(B174:B184)</f>
        <v>487</v>
      </c>
      <c r="C185" s="11">
        <f t="shared" si="6"/>
        <v>877</v>
      </c>
      <c r="D185" s="11">
        <f t="shared" si="6"/>
        <v>27</v>
      </c>
      <c r="E185" s="11">
        <f t="shared" si="6"/>
        <v>1391</v>
      </c>
    </row>
    <row r="186" spans="1:5" s="4" customFormat="1" x14ac:dyDescent="0.2">
      <c r="A186" s="6"/>
      <c r="B186" s="5"/>
      <c r="C186" s="5"/>
      <c r="D186" s="5"/>
      <c r="E186" s="5"/>
    </row>
    <row r="187" spans="1:5" s="4" customFormat="1" x14ac:dyDescent="0.2">
      <c r="A187" s="6" t="s">
        <v>17</v>
      </c>
      <c r="B187" s="5"/>
      <c r="C187" s="5"/>
      <c r="D187" s="5"/>
      <c r="E187" s="5"/>
    </row>
    <row r="188" spans="1:5" x14ac:dyDescent="0.2">
      <c r="A188" s="8" t="s">
        <v>256</v>
      </c>
      <c r="B188" s="9">
        <v>52</v>
      </c>
      <c r="C188" s="9">
        <v>72</v>
      </c>
      <c r="D188" s="9">
        <v>2</v>
      </c>
      <c r="E188" s="9">
        <v>126</v>
      </c>
    </row>
    <row r="189" spans="1:5" x14ac:dyDescent="0.2">
      <c r="A189" s="8" t="s">
        <v>257</v>
      </c>
      <c r="B189" s="9">
        <v>82</v>
      </c>
      <c r="C189" s="9">
        <v>136</v>
      </c>
      <c r="D189" s="9">
        <v>14</v>
      </c>
      <c r="E189" s="9">
        <v>232</v>
      </c>
    </row>
    <row r="190" spans="1:5" x14ac:dyDescent="0.2">
      <c r="A190" s="8" t="s">
        <v>258</v>
      </c>
      <c r="B190" s="9">
        <v>146</v>
      </c>
      <c r="C190" s="9">
        <v>265</v>
      </c>
      <c r="D190" s="9">
        <v>19</v>
      </c>
      <c r="E190" s="9">
        <v>430</v>
      </c>
    </row>
    <row r="191" spans="1:5" x14ac:dyDescent="0.2">
      <c r="A191" s="8" t="s">
        <v>259</v>
      </c>
      <c r="B191" s="9">
        <v>67</v>
      </c>
      <c r="C191" s="9">
        <v>118</v>
      </c>
      <c r="D191" s="9">
        <v>3</v>
      </c>
      <c r="E191" s="9">
        <v>188</v>
      </c>
    </row>
    <row r="192" spans="1:5" x14ac:dyDescent="0.2">
      <c r="A192" s="8" t="s">
        <v>260</v>
      </c>
      <c r="B192" s="9">
        <v>123</v>
      </c>
      <c r="C192" s="9">
        <v>177</v>
      </c>
      <c r="D192" s="9">
        <v>13</v>
      </c>
      <c r="E192" s="9">
        <v>313</v>
      </c>
    </row>
    <row r="193" spans="1:5" x14ac:dyDescent="0.2">
      <c r="A193" s="8" t="s">
        <v>261</v>
      </c>
      <c r="B193" s="9">
        <v>98</v>
      </c>
      <c r="C193" s="9">
        <v>144</v>
      </c>
      <c r="D193" s="9">
        <v>11</v>
      </c>
      <c r="E193" s="9">
        <v>253</v>
      </c>
    </row>
    <row r="194" spans="1:5" x14ac:dyDescent="0.2">
      <c r="A194" s="8" t="s">
        <v>262</v>
      </c>
      <c r="B194" s="9">
        <v>80</v>
      </c>
      <c r="C194" s="9">
        <v>123</v>
      </c>
      <c r="D194" s="9">
        <v>8</v>
      </c>
      <c r="E194" s="9">
        <v>211</v>
      </c>
    </row>
    <row r="195" spans="1:5" x14ac:dyDescent="0.2">
      <c r="A195" s="8" t="s">
        <v>263</v>
      </c>
      <c r="B195" s="9">
        <v>165</v>
      </c>
      <c r="C195" s="9">
        <v>271</v>
      </c>
      <c r="D195" s="9">
        <v>24</v>
      </c>
      <c r="E195" s="9">
        <v>460</v>
      </c>
    </row>
    <row r="196" spans="1:5" x14ac:dyDescent="0.2">
      <c r="A196" s="8" t="s">
        <v>264</v>
      </c>
      <c r="B196" s="9">
        <v>72</v>
      </c>
      <c r="C196" s="9">
        <v>99</v>
      </c>
      <c r="D196" s="9">
        <v>6</v>
      </c>
      <c r="E196" s="9">
        <v>177</v>
      </c>
    </row>
    <row r="197" spans="1:5" x14ac:dyDescent="0.2">
      <c r="A197" s="8" t="s">
        <v>265</v>
      </c>
      <c r="B197" s="9">
        <v>131</v>
      </c>
      <c r="C197" s="9">
        <v>145</v>
      </c>
      <c r="D197" s="9">
        <v>9</v>
      </c>
      <c r="E197" s="9">
        <v>285</v>
      </c>
    </row>
    <row r="198" spans="1:5" x14ac:dyDescent="0.2">
      <c r="A198" s="8" t="s">
        <v>266</v>
      </c>
      <c r="B198" s="9">
        <v>162</v>
      </c>
      <c r="C198" s="9">
        <v>221</v>
      </c>
      <c r="D198" s="9">
        <v>28</v>
      </c>
      <c r="E198" s="9">
        <v>411</v>
      </c>
    </row>
    <row r="199" spans="1:5" s="4" customFormat="1" x14ac:dyDescent="0.2">
      <c r="A199" s="7" t="s">
        <v>18</v>
      </c>
      <c r="B199" s="11">
        <f t="shared" ref="B199:E199" si="7">SUM(B188:B198)</f>
        <v>1178</v>
      </c>
      <c r="C199" s="11">
        <f t="shared" si="7"/>
        <v>1771</v>
      </c>
      <c r="D199" s="11">
        <f t="shared" si="7"/>
        <v>137</v>
      </c>
      <c r="E199" s="11">
        <f t="shared" si="7"/>
        <v>3086</v>
      </c>
    </row>
    <row r="200" spans="1:5" s="4" customFormat="1" x14ac:dyDescent="0.2">
      <c r="A200" s="6"/>
      <c r="B200" s="5"/>
      <c r="C200" s="5"/>
      <c r="D200" s="5"/>
      <c r="E200" s="5"/>
    </row>
    <row r="201" spans="1:5" s="4" customFormat="1" x14ac:dyDescent="0.2">
      <c r="A201" s="6" t="s">
        <v>19</v>
      </c>
      <c r="B201" s="5"/>
      <c r="C201" s="5"/>
      <c r="D201" s="5"/>
      <c r="E201" s="5"/>
    </row>
    <row r="202" spans="1:5" x14ac:dyDescent="0.2">
      <c r="A202" s="8" t="s">
        <v>267</v>
      </c>
      <c r="B202" s="9">
        <v>126</v>
      </c>
      <c r="C202" s="9">
        <v>194</v>
      </c>
      <c r="D202" s="9">
        <v>6</v>
      </c>
      <c r="E202" s="9">
        <v>326</v>
      </c>
    </row>
    <row r="203" spans="1:5" x14ac:dyDescent="0.2">
      <c r="A203" s="8" t="s">
        <v>268</v>
      </c>
      <c r="B203" s="9">
        <v>68</v>
      </c>
      <c r="C203" s="9">
        <v>130</v>
      </c>
      <c r="D203" s="9">
        <v>3</v>
      </c>
      <c r="E203" s="9">
        <v>201</v>
      </c>
    </row>
    <row r="204" spans="1:5" x14ac:dyDescent="0.2">
      <c r="A204" s="8" t="s">
        <v>269</v>
      </c>
      <c r="B204" s="9">
        <v>129</v>
      </c>
      <c r="C204" s="9">
        <v>229</v>
      </c>
      <c r="D204" s="9">
        <v>9</v>
      </c>
      <c r="E204" s="9">
        <v>367</v>
      </c>
    </row>
    <row r="205" spans="1:5" x14ac:dyDescent="0.2">
      <c r="A205" s="8" t="s">
        <v>270</v>
      </c>
      <c r="B205" s="9">
        <v>87</v>
      </c>
      <c r="C205" s="9">
        <v>274</v>
      </c>
      <c r="D205" s="9">
        <v>3</v>
      </c>
      <c r="E205" s="9">
        <v>364</v>
      </c>
    </row>
    <row r="206" spans="1:5" x14ac:dyDescent="0.2">
      <c r="A206" s="8" t="s">
        <v>271</v>
      </c>
      <c r="B206" s="9">
        <v>56</v>
      </c>
      <c r="C206" s="9">
        <v>192</v>
      </c>
      <c r="D206" s="9">
        <v>3</v>
      </c>
      <c r="E206" s="9">
        <v>251</v>
      </c>
    </row>
    <row r="207" spans="1:5" x14ac:dyDescent="0.2">
      <c r="A207" s="8" t="s">
        <v>272</v>
      </c>
      <c r="B207" s="9">
        <v>46</v>
      </c>
      <c r="C207" s="9">
        <v>171</v>
      </c>
      <c r="D207" s="9">
        <v>4</v>
      </c>
      <c r="E207" s="9">
        <v>221</v>
      </c>
    </row>
    <row r="208" spans="1:5" x14ac:dyDescent="0.2">
      <c r="A208" s="8" t="s">
        <v>273</v>
      </c>
      <c r="B208" s="9">
        <v>33</v>
      </c>
      <c r="C208" s="9">
        <v>96</v>
      </c>
      <c r="D208" s="9">
        <v>3</v>
      </c>
      <c r="E208" s="9">
        <v>132</v>
      </c>
    </row>
    <row r="209" spans="1:5" x14ac:dyDescent="0.2">
      <c r="A209" s="8" t="s">
        <v>274</v>
      </c>
      <c r="B209" s="9">
        <v>34</v>
      </c>
      <c r="C209" s="9">
        <v>122</v>
      </c>
      <c r="D209" s="9">
        <v>3</v>
      </c>
      <c r="E209" s="9">
        <v>159</v>
      </c>
    </row>
    <row r="210" spans="1:5" x14ac:dyDescent="0.2">
      <c r="A210" s="8" t="s">
        <v>275</v>
      </c>
      <c r="B210" s="9">
        <v>28</v>
      </c>
      <c r="C210" s="9">
        <v>101</v>
      </c>
      <c r="D210" s="9">
        <v>5</v>
      </c>
      <c r="E210" s="9">
        <v>134</v>
      </c>
    </row>
    <row r="211" spans="1:5" x14ac:dyDescent="0.2">
      <c r="A211" s="8" t="s">
        <v>276</v>
      </c>
      <c r="B211" s="9">
        <v>7</v>
      </c>
      <c r="C211" s="9">
        <v>53</v>
      </c>
      <c r="D211" s="9">
        <v>3</v>
      </c>
      <c r="E211" s="9">
        <v>63</v>
      </c>
    </row>
    <row r="212" spans="1:5" x14ac:dyDescent="0.2">
      <c r="A212" s="8" t="s">
        <v>277</v>
      </c>
      <c r="B212" s="9">
        <v>22</v>
      </c>
      <c r="C212" s="9">
        <v>125</v>
      </c>
      <c r="D212" s="9">
        <v>2</v>
      </c>
      <c r="E212" s="9">
        <v>149</v>
      </c>
    </row>
    <row r="213" spans="1:5" x14ac:dyDescent="0.2">
      <c r="A213" s="8" t="s">
        <v>278</v>
      </c>
      <c r="B213" s="9">
        <v>20</v>
      </c>
      <c r="C213" s="9">
        <v>105</v>
      </c>
      <c r="D213" s="9">
        <v>5</v>
      </c>
      <c r="E213" s="9">
        <v>130</v>
      </c>
    </row>
    <row r="214" spans="1:5" x14ac:dyDescent="0.2">
      <c r="A214" s="8" t="s">
        <v>279</v>
      </c>
      <c r="B214" s="9">
        <v>25</v>
      </c>
      <c r="C214" s="9">
        <v>151</v>
      </c>
      <c r="D214" s="9">
        <v>1</v>
      </c>
      <c r="E214" s="9">
        <v>177</v>
      </c>
    </row>
    <row r="215" spans="1:5" x14ac:dyDescent="0.2">
      <c r="A215" s="8" t="s">
        <v>280</v>
      </c>
      <c r="B215" s="9">
        <v>9</v>
      </c>
      <c r="C215" s="9">
        <v>113</v>
      </c>
      <c r="D215" s="9">
        <v>1</v>
      </c>
      <c r="E215" s="9">
        <v>123</v>
      </c>
    </row>
    <row r="216" spans="1:5" x14ac:dyDescent="0.2">
      <c r="A216" s="8" t="s">
        <v>281</v>
      </c>
      <c r="B216" s="9">
        <v>19</v>
      </c>
      <c r="C216" s="9">
        <v>118</v>
      </c>
      <c r="D216" s="9">
        <v>3</v>
      </c>
      <c r="E216" s="9">
        <v>140</v>
      </c>
    </row>
    <row r="217" spans="1:5" x14ac:dyDescent="0.2">
      <c r="A217" s="8" t="s">
        <v>282</v>
      </c>
      <c r="B217" s="9">
        <v>22</v>
      </c>
      <c r="C217" s="9">
        <v>100</v>
      </c>
      <c r="D217" s="9">
        <v>6</v>
      </c>
      <c r="E217" s="9">
        <v>128</v>
      </c>
    </row>
    <row r="218" spans="1:5" x14ac:dyDescent="0.2">
      <c r="A218" s="8" t="s">
        <v>283</v>
      </c>
      <c r="B218" s="9">
        <v>15</v>
      </c>
      <c r="C218" s="9">
        <v>57</v>
      </c>
      <c r="D218" s="9">
        <v>1</v>
      </c>
      <c r="E218" s="9">
        <v>73</v>
      </c>
    </row>
    <row r="219" spans="1:5" s="4" customFormat="1" x14ac:dyDescent="0.2">
      <c r="A219" s="7" t="s">
        <v>20</v>
      </c>
      <c r="B219" s="11">
        <f t="shared" ref="B219:E219" si="8">SUM(B202:B218)</f>
        <v>746</v>
      </c>
      <c r="C219" s="11">
        <f t="shared" si="8"/>
        <v>2331</v>
      </c>
      <c r="D219" s="11">
        <f t="shared" si="8"/>
        <v>61</v>
      </c>
      <c r="E219" s="11">
        <f t="shared" si="8"/>
        <v>3138</v>
      </c>
    </row>
    <row r="220" spans="1:5" s="4" customFormat="1" x14ac:dyDescent="0.2">
      <c r="A220" s="6"/>
      <c r="B220" s="5"/>
      <c r="C220" s="5"/>
      <c r="D220" s="5"/>
      <c r="E220" s="5"/>
    </row>
    <row r="221" spans="1:5" s="4" customFormat="1" x14ac:dyDescent="0.2">
      <c r="A221" s="6" t="s">
        <v>21</v>
      </c>
      <c r="B221" s="5"/>
      <c r="C221" s="5"/>
      <c r="D221" s="5"/>
      <c r="E221" s="5"/>
    </row>
    <row r="222" spans="1:5" s="4" customFormat="1" x14ac:dyDescent="0.2">
      <c r="A222" s="7" t="s">
        <v>22</v>
      </c>
      <c r="B222" s="11">
        <f t="shared" ref="B222:E222" si="9">B22</f>
        <v>2064</v>
      </c>
      <c r="C222" s="11">
        <f t="shared" si="9"/>
        <v>3025</v>
      </c>
      <c r="D222" s="11">
        <f t="shared" si="9"/>
        <v>78</v>
      </c>
      <c r="E222" s="11">
        <f t="shared" si="9"/>
        <v>5167</v>
      </c>
    </row>
    <row r="223" spans="1:5" s="4" customFormat="1" x14ac:dyDescent="0.2">
      <c r="A223" s="7" t="s">
        <v>23</v>
      </c>
      <c r="B223" s="11">
        <f t="shared" ref="B223:E223" si="10">B56</f>
        <v>1113</v>
      </c>
      <c r="C223" s="11">
        <f t="shared" si="10"/>
        <v>3234</v>
      </c>
      <c r="D223" s="11">
        <f t="shared" si="10"/>
        <v>96</v>
      </c>
      <c r="E223" s="11">
        <f t="shared" si="10"/>
        <v>4443</v>
      </c>
    </row>
    <row r="224" spans="1:5" s="4" customFormat="1" x14ac:dyDescent="0.2">
      <c r="A224" s="7" t="s">
        <v>24</v>
      </c>
      <c r="B224" s="11">
        <f t="shared" ref="B224:E224" si="11">B92</f>
        <v>892</v>
      </c>
      <c r="C224" s="11">
        <f t="shared" si="11"/>
        <v>2157</v>
      </c>
      <c r="D224" s="11">
        <f t="shared" si="11"/>
        <v>97</v>
      </c>
      <c r="E224" s="11">
        <f t="shared" si="11"/>
        <v>3146</v>
      </c>
    </row>
    <row r="225" spans="1:5" s="4" customFormat="1" x14ac:dyDescent="0.2">
      <c r="A225" s="7" t="s">
        <v>25</v>
      </c>
      <c r="B225" s="11">
        <f t="shared" ref="B225:E225" si="12">B114</f>
        <v>621</v>
      </c>
      <c r="C225" s="11">
        <f t="shared" si="12"/>
        <v>1522</v>
      </c>
      <c r="D225" s="11">
        <f t="shared" si="12"/>
        <v>59</v>
      </c>
      <c r="E225" s="11">
        <f t="shared" si="12"/>
        <v>2202</v>
      </c>
    </row>
    <row r="226" spans="1:5" s="4" customFormat="1" x14ac:dyDescent="0.2">
      <c r="A226" s="7" t="s">
        <v>12</v>
      </c>
      <c r="B226" s="11">
        <f t="shared" ref="B226:E226" si="13">B157</f>
        <v>791</v>
      </c>
      <c r="C226" s="11">
        <f t="shared" si="13"/>
        <v>3655</v>
      </c>
      <c r="D226" s="11">
        <f t="shared" si="13"/>
        <v>117</v>
      </c>
      <c r="E226" s="11">
        <f t="shared" si="13"/>
        <v>4563</v>
      </c>
    </row>
    <row r="227" spans="1:5" s="4" customFormat="1" x14ac:dyDescent="0.2">
      <c r="A227" s="7" t="s">
        <v>14</v>
      </c>
      <c r="B227" s="11">
        <f t="shared" ref="B227:E227" si="14">B171</f>
        <v>1032</v>
      </c>
      <c r="C227" s="11">
        <f t="shared" si="14"/>
        <v>1066</v>
      </c>
      <c r="D227" s="11">
        <f t="shared" si="14"/>
        <v>38</v>
      </c>
      <c r="E227" s="11">
        <f t="shared" si="14"/>
        <v>2136</v>
      </c>
    </row>
    <row r="228" spans="1:5" s="4" customFormat="1" x14ac:dyDescent="0.2">
      <c r="A228" s="7" t="s">
        <v>16</v>
      </c>
      <c r="B228" s="11">
        <f t="shared" ref="B228:E228" si="15">B185</f>
        <v>487</v>
      </c>
      <c r="C228" s="11">
        <f t="shared" si="15"/>
        <v>877</v>
      </c>
      <c r="D228" s="11">
        <f t="shared" si="15"/>
        <v>27</v>
      </c>
      <c r="E228" s="11">
        <f t="shared" si="15"/>
        <v>1391</v>
      </c>
    </row>
    <row r="229" spans="1:5" s="4" customFormat="1" x14ac:dyDescent="0.2">
      <c r="A229" s="7" t="s">
        <v>18</v>
      </c>
      <c r="B229" s="11">
        <f t="shared" ref="B229:E229" si="16">B199</f>
        <v>1178</v>
      </c>
      <c r="C229" s="11">
        <f t="shared" si="16"/>
        <v>1771</v>
      </c>
      <c r="D229" s="11">
        <f t="shared" si="16"/>
        <v>137</v>
      </c>
      <c r="E229" s="11">
        <f t="shared" si="16"/>
        <v>3086</v>
      </c>
    </row>
    <row r="230" spans="1:5" s="4" customFormat="1" x14ac:dyDescent="0.2">
      <c r="A230" s="7" t="s">
        <v>20</v>
      </c>
      <c r="B230" s="11">
        <f>B219</f>
        <v>746</v>
      </c>
      <c r="C230" s="11">
        <f t="shared" ref="C230:E230" si="17">C219</f>
        <v>2331</v>
      </c>
      <c r="D230" s="11">
        <f t="shared" si="17"/>
        <v>61</v>
      </c>
      <c r="E230" s="11">
        <f t="shared" si="17"/>
        <v>3138</v>
      </c>
    </row>
    <row r="231" spans="1:5" s="14" customFormat="1" x14ac:dyDescent="0.2">
      <c r="A231" s="6"/>
      <c r="B231" s="13"/>
      <c r="C231" s="13"/>
      <c r="D231" s="13"/>
      <c r="E231" s="13"/>
    </row>
    <row r="232" spans="1:5" s="4" customFormat="1" x14ac:dyDescent="0.2">
      <c r="A232" s="7" t="s">
        <v>26</v>
      </c>
      <c r="B232" s="11">
        <f>SUM(B222:B230)</f>
        <v>8924</v>
      </c>
      <c r="C232" s="11">
        <f t="shared" ref="C232:E232" si="18">SUM(C222:C230)</f>
        <v>19638</v>
      </c>
      <c r="D232" s="11">
        <f t="shared" si="18"/>
        <v>710</v>
      </c>
      <c r="E232" s="11">
        <f t="shared" si="18"/>
        <v>29272</v>
      </c>
    </row>
    <row r="233" spans="1:5" s="4" customFormat="1" x14ac:dyDescent="0.2">
      <c r="A233" s="6"/>
      <c r="B233" s="5"/>
      <c r="C233" s="5"/>
      <c r="D233" s="5"/>
      <c r="E233" s="5"/>
    </row>
    <row r="234" spans="1:5" s="4" customFormat="1" x14ac:dyDescent="0.2">
      <c r="A234" s="6" t="s">
        <v>27</v>
      </c>
      <c r="B234" s="5"/>
      <c r="C234" s="5"/>
      <c r="D234" s="5"/>
      <c r="E234" s="5"/>
    </row>
    <row r="235" spans="1:5" s="4" customFormat="1" x14ac:dyDescent="0.2">
      <c r="A235" s="6" t="s">
        <v>28</v>
      </c>
      <c r="B235" s="5"/>
      <c r="C235" s="5"/>
      <c r="D235" s="5"/>
      <c r="E235" s="5"/>
    </row>
    <row r="236" spans="1:5" x14ac:dyDescent="0.2">
      <c r="A236" s="8" t="s">
        <v>284</v>
      </c>
      <c r="B236" s="9">
        <v>40</v>
      </c>
      <c r="C236" s="9">
        <v>57</v>
      </c>
      <c r="D236" s="9">
        <v>2</v>
      </c>
      <c r="E236" s="9">
        <v>99</v>
      </c>
    </row>
    <row r="237" spans="1:5" x14ac:dyDescent="0.2">
      <c r="A237" s="8" t="s">
        <v>285</v>
      </c>
      <c r="B237" s="9">
        <v>36</v>
      </c>
      <c r="C237" s="9">
        <v>234</v>
      </c>
      <c r="D237" s="9">
        <v>66</v>
      </c>
      <c r="E237" s="9">
        <v>336</v>
      </c>
    </row>
    <row r="238" spans="1:5" x14ac:dyDescent="0.2">
      <c r="A238" s="8" t="s">
        <v>286</v>
      </c>
      <c r="B238" s="9">
        <v>64</v>
      </c>
      <c r="C238" s="9">
        <v>314</v>
      </c>
      <c r="D238" s="9">
        <v>92</v>
      </c>
      <c r="E238" s="9">
        <v>470</v>
      </c>
    </row>
    <row r="239" spans="1:5" x14ac:dyDescent="0.2">
      <c r="A239" s="8" t="s">
        <v>287</v>
      </c>
      <c r="B239" s="9">
        <v>16</v>
      </c>
      <c r="C239" s="9">
        <v>22</v>
      </c>
      <c r="D239" s="9">
        <v>10</v>
      </c>
      <c r="E239" s="9">
        <v>48</v>
      </c>
    </row>
    <row r="240" spans="1:5" s="4" customFormat="1" x14ac:dyDescent="0.2">
      <c r="A240" s="7" t="s">
        <v>29</v>
      </c>
      <c r="B240" s="11">
        <f t="shared" ref="B240:E240" si="19">SUM(B236:B239)</f>
        <v>156</v>
      </c>
      <c r="C240" s="11">
        <f t="shared" si="19"/>
        <v>627</v>
      </c>
      <c r="D240" s="11">
        <f t="shared" si="19"/>
        <v>170</v>
      </c>
      <c r="E240" s="11">
        <f t="shared" si="19"/>
        <v>953</v>
      </c>
    </row>
    <row r="241" spans="1:5" s="4" customFormat="1" x14ac:dyDescent="0.2">
      <c r="A241" s="6"/>
      <c r="B241" s="5"/>
      <c r="C241" s="5"/>
      <c r="D241" s="5"/>
      <c r="E241" s="5"/>
    </row>
    <row r="242" spans="1:5" s="4" customFormat="1" x14ac:dyDescent="0.2">
      <c r="A242" s="6" t="s">
        <v>30</v>
      </c>
      <c r="B242" s="5"/>
      <c r="C242" s="5"/>
      <c r="D242" s="5"/>
      <c r="E242" s="5"/>
    </row>
    <row r="243" spans="1:5" x14ac:dyDescent="0.2">
      <c r="A243" s="8" t="s">
        <v>288</v>
      </c>
      <c r="B243" s="9">
        <v>138</v>
      </c>
      <c r="C243" s="9">
        <v>213</v>
      </c>
      <c r="D243" s="9">
        <v>16</v>
      </c>
      <c r="E243" s="9">
        <v>367</v>
      </c>
    </row>
    <row r="244" spans="1:5" x14ac:dyDescent="0.2">
      <c r="A244" s="8" t="s">
        <v>289</v>
      </c>
      <c r="B244" s="9">
        <v>71</v>
      </c>
      <c r="C244" s="9">
        <v>106</v>
      </c>
      <c r="D244" s="9">
        <v>5</v>
      </c>
      <c r="E244" s="9">
        <v>182</v>
      </c>
    </row>
    <row r="245" spans="1:5" s="4" customFormat="1" x14ac:dyDescent="0.2">
      <c r="A245" s="7" t="s">
        <v>31</v>
      </c>
      <c r="B245" s="11">
        <f t="shared" ref="B245:E245" si="20">SUM(B243:B244)</f>
        <v>209</v>
      </c>
      <c r="C245" s="11">
        <f t="shared" si="20"/>
        <v>319</v>
      </c>
      <c r="D245" s="11">
        <f t="shared" si="20"/>
        <v>21</v>
      </c>
      <c r="E245" s="11">
        <f t="shared" si="20"/>
        <v>549</v>
      </c>
    </row>
    <row r="246" spans="1:5" s="4" customFormat="1" x14ac:dyDescent="0.2">
      <c r="A246" s="6"/>
      <c r="B246" s="5"/>
      <c r="C246" s="5"/>
      <c r="D246" s="5"/>
      <c r="E246" s="5"/>
    </row>
    <row r="247" spans="1:5" s="4" customFormat="1" x14ac:dyDescent="0.2">
      <c r="A247" s="6" t="s">
        <v>32</v>
      </c>
      <c r="B247" s="5"/>
      <c r="C247" s="5"/>
      <c r="D247" s="5"/>
      <c r="E247" s="5"/>
    </row>
    <row r="248" spans="1:5" x14ac:dyDescent="0.2">
      <c r="A248" s="8" t="s">
        <v>290</v>
      </c>
      <c r="B248" s="9">
        <v>52</v>
      </c>
      <c r="C248" s="9">
        <v>104</v>
      </c>
      <c r="D248" s="9">
        <v>12</v>
      </c>
      <c r="E248" s="9">
        <v>168</v>
      </c>
    </row>
    <row r="249" spans="1:5" x14ac:dyDescent="0.2">
      <c r="A249" s="8" t="s">
        <v>291</v>
      </c>
      <c r="B249" s="9">
        <v>64</v>
      </c>
      <c r="C249" s="9">
        <v>164</v>
      </c>
      <c r="D249" s="9">
        <v>17</v>
      </c>
      <c r="E249" s="9">
        <v>245</v>
      </c>
    </row>
    <row r="250" spans="1:5" x14ac:dyDescent="0.2">
      <c r="A250" s="8" t="s">
        <v>292</v>
      </c>
      <c r="B250" s="9">
        <v>50</v>
      </c>
      <c r="C250" s="9">
        <v>130</v>
      </c>
      <c r="D250" s="9">
        <v>14</v>
      </c>
      <c r="E250" s="9">
        <v>194</v>
      </c>
    </row>
    <row r="251" spans="1:5" x14ac:dyDescent="0.2">
      <c r="A251" s="8" t="s">
        <v>293</v>
      </c>
      <c r="B251" s="9">
        <v>21</v>
      </c>
      <c r="C251" s="9">
        <v>47</v>
      </c>
      <c r="D251" s="9">
        <v>4</v>
      </c>
      <c r="E251" s="9">
        <v>72</v>
      </c>
    </row>
    <row r="252" spans="1:5" s="4" customFormat="1" x14ac:dyDescent="0.2">
      <c r="A252" s="7" t="s">
        <v>33</v>
      </c>
      <c r="B252" s="11">
        <f t="shared" ref="B252:E252" si="21">SUM(B248:B251)</f>
        <v>187</v>
      </c>
      <c r="C252" s="11">
        <f t="shared" si="21"/>
        <v>445</v>
      </c>
      <c r="D252" s="11">
        <f t="shared" si="21"/>
        <v>47</v>
      </c>
      <c r="E252" s="11">
        <f t="shared" si="21"/>
        <v>679</v>
      </c>
    </row>
    <row r="253" spans="1:5" s="4" customFormat="1" x14ac:dyDescent="0.2">
      <c r="A253" s="6"/>
      <c r="B253" s="5"/>
      <c r="C253" s="5"/>
      <c r="D253" s="5"/>
      <c r="E253" s="5"/>
    </row>
    <row r="254" spans="1:5" s="4" customFormat="1" x14ac:dyDescent="0.2">
      <c r="A254" s="6" t="s">
        <v>34</v>
      </c>
      <c r="B254" s="5"/>
      <c r="C254" s="5"/>
      <c r="D254" s="5"/>
      <c r="E254" s="5"/>
    </row>
    <row r="255" spans="1:5" x14ac:dyDescent="0.2">
      <c r="A255" s="8" t="s">
        <v>294</v>
      </c>
      <c r="B255" s="9">
        <v>98</v>
      </c>
      <c r="C255" s="9">
        <v>174</v>
      </c>
      <c r="D255" s="9">
        <v>19</v>
      </c>
      <c r="E255" s="9">
        <v>291</v>
      </c>
    </row>
    <row r="256" spans="1:5" x14ac:dyDescent="0.2">
      <c r="A256" s="8" t="s">
        <v>295</v>
      </c>
      <c r="B256" s="9">
        <v>76</v>
      </c>
      <c r="C256" s="9">
        <v>85</v>
      </c>
      <c r="D256" s="9">
        <v>10</v>
      </c>
      <c r="E256" s="9">
        <v>171</v>
      </c>
    </row>
    <row r="257" spans="1:5" x14ac:dyDescent="0.2">
      <c r="A257" s="8" t="s">
        <v>296</v>
      </c>
      <c r="B257" s="9">
        <v>100</v>
      </c>
      <c r="C257" s="9">
        <v>156</v>
      </c>
      <c r="D257" s="9">
        <v>19</v>
      </c>
      <c r="E257" s="9">
        <v>275</v>
      </c>
    </row>
    <row r="258" spans="1:5" s="4" customFormat="1" x14ac:dyDescent="0.2">
      <c r="A258" s="7" t="s">
        <v>35</v>
      </c>
      <c r="B258" s="11">
        <f t="shared" ref="B258:E258" si="22">SUM(B255:B257)</f>
        <v>274</v>
      </c>
      <c r="C258" s="11">
        <f t="shared" si="22"/>
        <v>415</v>
      </c>
      <c r="D258" s="11">
        <f t="shared" si="22"/>
        <v>48</v>
      </c>
      <c r="E258" s="11">
        <f t="shared" si="22"/>
        <v>737</v>
      </c>
    </row>
    <row r="259" spans="1:5" s="4" customFormat="1" x14ac:dyDescent="0.2">
      <c r="A259" s="6"/>
      <c r="B259" s="13"/>
      <c r="C259" s="13"/>
      <c r="D259" s="13"/>
      <c r="E259" s="13"/>
    </row>
    <row r="260" spans="1:5" s="4" customFormat="1" x14ac:dyDescent="0.2">
      <c r="A260" s="6" t="s">
        <v>92</v>
      </c>
      <c r="B260" s="13"/>
      <c r="C260" s="13"/>
      <c r="D260" s="13"/>
      <c r="E260" s="13"/>
    </row>
    <row r="261" spans="1:5" s="4" customFormat="1" x14ac:dyDescent="0.2">
      <c r="A261" s="7" t="s">
        <v>28</v>
      </c>
      <c r="B261" s="11">
        <f t="shared" ref="B261:E261" si="23">B240</f>
        <v>156</v>
      </c>
      <c r="C261" s="11">
        <f t="shared" si="23"/>
        <v>627</v>
      </c>
      <c r="D261" s="11">
        <f t="shared" si="23"/>
        <v>170</v>
      </c>
      <c r="E261" s="11">
        <f t="shared" si="23"/>
        <v>953</v>
      </c>
    </row>
    <row r="262" spans="1:5" s="4" customFormat="1" x14ac:dyDescent="0.2">
      <c r="A262" s="7" t="s">
        <v>30</v>
      </c>
      <c r="B262" s="11">
        <f t="shared" ref="B262:E262" si="24">B245</f>
        <v>209</v>
      </c>
      <c r="C262" s="11">
        <f t="shared" si="24"/>
        <v>319</v>
      </c>
      <c r="D262" s="11">
        <f t="shared" si="24"/>
        <v>21</v>
      </c>
      <c r="E262" s="11">
        <f t="shared" si="24"/>
        <v>549</v>
      </c>
    </row>
    <row r="263" spans="1:5" s="4" customFormat="1" x14ac:dyDescent="0.2">
      <c r="A263" s="7" t="s">
        <v>32</v>
      </c>
      <c r="B263" s="11">
        <f t="shared" ref="B263:E263" si="25">B252</f>
        <v>187</v>
      </c>
      <c r="C263" s="11">
        <f t="shared" si="25"/>
        <v>445</v>
      </c>
      <c r="D263" s="11">
        <f t="shared" si="25"/>
        <v>47</v>
      </c>
      <c r="E263" s="11">
        <f t="shared" si="25"/>
        <v>679</v>
      </c>
    </row>
    <row r="264" spans="1:5" s="4" customFormat="1" x14ac:dyDescent="0.2">
      <c r="A264" s="7" t="s">
        <v>34</v>
      </c>
      <c r="B264" s="11">
        <f>B258</f>
        <v>274</v>
      </c>
      <c r="C264" s="11">
        <f t="shared" ref="C264:E264" si="26">C258</f>
        <v>415</v>
      </c>
      <c r="D264" s="11">
        <f t="shared" si="26"/>
        <v>48</v>
      </c>
      <c r="E264" s="11">
        <f t="shared" si="26"/>
        <v>737</v>
      </c>
    </row>
    <row r="265" spans="1:5" s="4" customFormat="1" x14ac:dyDescent="0.2">
      <c r="A265" s="6"/>
      <c r="B265" s="13"/>
      <c r="C265" s="13"/>
      <c r="D265" s="13"/>
      <c r="E265" s="13"/>
    </row>
    <row r="266" spans="1:5" s="4" customFormat="1" x14ac:dyDescent="0.2">
      <c r="A266" s="7" t="s">
        <v>38</v>
      </c>
      <c r="B266" s="11">
        <f>SUM(B261:B264)</f>
        <v>826</v>
      </c>
      <c r="C266" s="11">
        <f t="shared" ref="C266:E266" si="27">SUM(C261:C264)</f>
        <v>1806</v>
      </c>
      <c r="D266" s="11">
        <f t="shared" si="27"/>
        <v>286</v>
      </c>
      <c r="E266" s="11">
        <f t="shared" si="27"/>
        <v>2918</v>
      </c>
    </row>
    <row r="267" spans="1:5" s="4" customFormat="1" x14ac:dyDescent="0.2">
      <c r="A267" s="6"/>
      <c r="B267" s="5"/>
      <c r="C267" s="5"/>
      <c r="D267" s="5"/>
      <c r="E267" s="5"/>
    </row>
    <row r="268" spans="1:5" s="4" customFormat="1" x14ac:dyDescent="0.2">
      <c r="A268" s="6" t="s">
        <v>36</v>
      </c>
      <c r="B268" s="5"/>
      <c r="C268" s="5"/>
      <c r="D268" s="5"/>
      <c r="E268" s="5"/>
    </row>
    <row r="269" spans="1:5" s="4" customFormat="1" x14ac:dyDescent="0.2">
      <c r="A269" s="6" t="s">
        <v>28</v>
      </c>
      <c r="B269" s="13"/>
      <c r="C269" s="13"/>
      <c r="D269" s="13"/>
      <c r="E269" s="13"/>
    </row>
    <row r="270" spans="1:5" x14ac:dyDescent="0.2">
      <c r="A270" s="8" t="s">
        <v>297</v>
      </c>
      <c r="B270" s="9">
        <v>26</v>
      </c>
      <c r="C270" s="9">
        <v>26</v>
      </c>
      <c r="D270" s="9">
        <v>5</v>
      </c>
      <c r="E270" s="9">
        <v>57</v>
      </c>
    </row>
    <row r="271" spans="1:5" x14ac:dyDescent="0.2">
      <c r="A271" s="8" t="s">
        <v>298</v>
      </c>
      <c r="B271" s="9">
        <v>89</v>
      </c>
      <c r="C271" s="9">
        <v>121</v>
      </c>
      <c r="D271" s="9">
        <v>1</v>
      </c>
      <c r="E271" s="9">
        <v>211</v>
      </c>
    </row>
    <row r="272" spans="1:5" s="4" customFormat="1" x14ac:dyDescent="0.2">
      <c r="A272" s="7" t="s">
        <v>29</v>
      </c>
      <c r="B272" s="11">
        <f t="shared" ref="B272:E272" si="28">SUM(B270:B271)</f>
        <v>115</v>
      </c>
      <c r="C272" s="11">
        <f t="shared" si="28"/>
        <v>147</v>
      </c>
      <c r="D272" s="11">
        <f t="shared" si="28"/>
        <v>6</v>
      </c>
      <c r="E272" s="11">
        <f t="shared" si="28"/>
        <v>268</v>
      </c>
    </row>
    <row r="273" spans="1:5" s="4" customFormat="1" x14ac:dyDescent="0.2">
      <c r="A273" s="6"/>
      <c r="B273" s="5"/>
      <c r="C273" s="5"/>
      <c r="D273" s="5"/>
      <c r="E273" s="5"/>
    </row>
    <row r="274" spans="1:5" s="4" customFormat="1" x14ac:dyDescent="0.2">
      <c r="A274" s="6" t="s">
        <v>30</v>
      </c>
      <c r="B274" s="5"/>
      <c r="C274" s="5"/>
      <c r="D274" s="5"/>
      <c r="E274" s="5"/>
    </row>
    <row r="275" spans="1:5" x14ac:dyDescent="0.2">
      <c r="A275" s="8" t="s">
        <v>299</v>
      </c>
      <c r="B275" s="9">
        <v>41</v>
      </c>
      <c r="C275" s="9">
        <v>50</v>
      </c>
      <c r="D275" s="9">
        <v>2</v>
      </c>
      <c r="E275" s="9">
        <v>93</v>
      </c>
    </row>
    <row r="276" spans="1:5" x14ac:dyDescent="0.2">
      <c r="A276" s="8" t="s">
        <v>300</v>
      </c>
      <c r="B276" s="9">
        <v>55</v>
      </c>
      <c r="C276" s="9">
        <v>106</v>
      </c>
      <c r="D276" s="9">
        <v>1</v>
      </c>
      <c r="E276" s="9">
        <v>162</v>
      </c>
    </row>
    <row r="277" spans="1:5" x14ac:dyDescent="0.2">
      <c r="A277" s="8" t="s">
        <v>301</v>
      </c>
      <c r="B277" s="9">
        <v>33</v>
      </c>
      <c r="C277" s="9">
        <v>43</v>
      </c>
      <c r="D277" s="9">
        <v>3</v>
      </c>
      <c r="E277" s="9">
        <v>79</v>
      </c>
    </row>
    <row r="278" spans="1:5" s="4" customFormat="1" x14ac:dyDescent="0.2">
      <c r="A278" s="7" t="s">
        <v>31</v>
      </c>
      <c r="B278" s="11">
        <f>SUM(B275:B277)</f>
        <v>129</v>
      </c>
      <c r="C278" s="11">
        <f t="shared" ref="C278:E278" si="29">SUM(C275:C277)</f>
        <v>199</v>
      </c>
      <c r="D278" s="11">
        <f t="shared" si="29"/>
        <v>6</v>
      </c>
      <c r="E278" s="11">
        <f t="shared" si="29"/>
        <v>334</v>
      </c>
    </row>
    <row r="279" spans="1:5" s="4" customFormat="1" x14ac:dyDescent="0.2">
      <c r="A279" s="6"/>
      <c r="B279" s="5"/>
      <c r="C279" s="5"/>
      <c r="D279" s="5"/>
      <c r="E279" s="5"/>
    </row>
    <row r="280" spans="1:5" s="4" customFormat="1" x14ac:dyDescent="0.2">
      <c r="A280" s="6" t="s">
        <v>32</v>
      </c>
      <c r="B280" s="5"/>
      <c r="C280" s="5"/>
      <c r="D280" s="5"/>
      <c r="E280" s="5"/>
    </row>
    <row r="281" spans="1:5" x14ac:dyDescent="0.2">
      <c r="A281" s="8" t="s">
        <v>302</v>
      </c>
      <c r="B281" s="9">
        <v>32</v>
      </c>
      <c r="C281" s="9">
        <v>58</v>
      </c>
      <c r="D281" s="9">
        <v>1</v>
      </c>
      <c r="E281" s="9">
        <v>91</v>
      </c>
    </row>
    <row r="282" spans="1:5" x14ac:dyDescent="0.2">
      <c r="A282" s="8" t="s">
        <v>303</v>
      </c>
      <c r="B282" s="9">
        <v>23</v>
      </c>
      <c r="C282" s="9">
        <v>37</v>
      </c>
      <c r="D282" s="9">
        <v>1</v>
      </c>
      <c r="E282" s="9">
        <v>61</v>
      </c>
    </row>
    <row r="283" spans="1:5" s="4" customFormat="1" x14ac:dyDescent="0.2">
      <c r="A283" s="7" t="s">
        <v>33</v>
      </c>
      <c r="B283" s="11">
        <f t="shared" ref="B283:E283" si="30">SUM(B281:B282)</f>
        <v>55</v>
      </c>
      <c r="C283" s="11">
        <f t="shared" si="30"/>
        <v>95</v>
      </c>
      <c r="D283" s="11">
        <f t="shared" si="30"/>
        <v>2</v>
      </c>
      <c r="E283" s="11">
        <f t="shared" si="30"/>
        <v>152</v>
      </c>
    </row>
    <row r="284" spans="1:5" s="4" customFormat="1" x14ac:dyDescent="0.2">
      <c r="A284" s="6"/>
      <c r="B284" s="5"/>
      <c r="C284" s="5"/>
      <c r="D284" s="5"/>
      <c r="E284" s="5"/>
    </row>
    <row r="285" spans="1:5" s="4" customFormat="1" x14ac:dyDescent="0.2">
      <c r="A285" s="6" t="s">
        <v>34</v>
      </c>
      <c r="B285" s="5"/>
      <c r="C285" s="5"/>
      <c r="D285" s="5"/>
      <c r="E285" s="5"/>
    </row>
    <row r="286" spans="1:5" x14ac:dyDescent="0.2">
      <c r="A286" s="8" t="s">
        <v>304</v>
      </c>
      <c r="B286" s="9">
        <v>62</v>
      </c>
      <c r="C286" s="9">
        <v>104</v>
      </c>
      <c r="D286" s="9">
        <v>2</v>
      </c>
      <c r="E286" s="9">
        <v>168</v>
      </c>
    </row>
    <row r="287" spans="1:5" x14ac:dyDescent="0.2">
      <c r="A287" s="8" t="s">
        <v>305</v>
      </c>
      <c r="B287" s="9">
        <v>40</v>
      </c>
      <c r="C287" s="9">
        <v>61</v>
      </c>
      <c r="D287" s="9">
        <v>2</v>
      </c>
      <c r="E287" s="9">
        <v>103</v>
      </c>
    </row>
    <row r="288" spans="1:5" s="4" customFormat="1" x14ac:dyDescent="0.2">
      <c r="A288" s="7" t="s">
        <v>35</v>
      </c>
      <c r="B288" s="11">
        <f t="shared" ref="B288:E288" si="31">SUM(B286:B287)</f>
        <v>102</v>
      </c>
      <c r="C288" s="11">
        <f t="shared" si="31"/>
        <v>165</v>
      </c>
      <c r="D288" s="11">
        <f t="shared" si="31"/>
        <v>4</v>
      </c>
      <c r="E288" s="11">
        <f t="shared" si="31"/>
        <v>271</v>
      </c>
    </row>
    <row r="289" spans="1:5" s="4" customFormat="1" x14ac:dyDescent="0.2">
      <c r="A289" s="6"/>
      <c r="B289" s="5"/>
      <c r="C289" s="5"/>
      <c r="D289" s="5"/>
      <c r="E289" s="5"/>
    </row>
    <row r="290" spans="1:5" s="4" customFormat="1" x14ac:dyDescent="0.2">
      <c r="A290" s="6" t="s">
        <v>93</v>
      </c>
      <c r="B290" s="5"/>
      <c r="C290" s="5"/>
      <c r="D290" s="5"/>
      <c r="E290" s="5"/>
    </row>
    <row r="291" spans="1:5" s="4" customFormat="1" x14ac:dyDescent="0.2">
      <c r="A291" s="7" t="s">
        <v>28</v>
      </c>
      <c r="B291" s="11">
        <f t="shared" ref="B291:E291" si="32">B272</f>
        <v>115</v>
      </c>
      <c r="C291" s="11">
        <f t="shared" si="32"/>
        <v>147</v>
      </c>
      <c r="D291" s="11">
        <f t="shared" si="32"/>
        <v>6</v>
      </c>
      <c r="E291" s="11">
        <f t="shared" si="32"/>
        <v>268</v>
      </c>
    </row>
    <row r="292" spans="1:5" s="4" customFormat="1" x14ac:dyDescent="0.2">
      <c r="A292" s="7" t="s">
        <v>30</v>
      </c>
      <c r="B292" s="11">
        <f t="shared" ref="B292:E292" si="33">B278</f>
        <v>129</v>
      </c>
      <c r="C292" s="11">
        <f t="shared" si="33"/>
        <v>199</v>
      </c>
      <c r="D292" s="11">
        <f t="shared" si="33"/>
        <v>6</v>
      </c>
      <c r="E292" s="11">
        <f t="shared" si="33"/>
        <v>334</v>
      </c>
    </row>
    <row r="293" spans="1:5" s="4" customFormat="1" x14ac:dyDescent="0.2">
      <c r="A293" s="7" t="s">
        <v>32</v>
      </c>
      <c r="B293" s="11">
        <f t="shared" ref="B293:E293" si="34">B283</f>
        <v>55</v>
      </c>
      <c r="C293" s="11">
        <f t="shared" si="34"/>
        <v>95</v>
      </c>
      <c r="D293" s="11">
        <f t="shared" si="34"/>
        <v>2</v>
      </c>
      <c r="E293" s="11">
        <f t="shared" si="34"/>
        <v>152</v>
      </c>
    </row>
    <row r="294" spans="1:5" s="4" customFormat="1" x14ac:dyDescent="0.2">
      <c r="A294" s="7" t="s">
        <v>34</v>
      </c>
      <c r="B294" s="11">
        <f>B288</f>
        <v>102</v>
      </c>
      <c r="C294" s="11">
        <f t="shared" ref="C294:E294" si="35">C288</f>
        <v>165</v>
      </c>
      <c r="D294" s="11">
        <f t="shared" si="35"/>
        <v>4</v>
      </c>
      <c r="E294" s="11">
        <f t="shared" si="35"/>
        <v>271</v>
      </c>
    </row>
    <row r="295" spans="1:5" s="4" customFormat="1" x14ac:dyDescent="0.2">
      <c r="A295" s="6"/>
      <c r="B295" s="5"/>
      <c r="C295" s="5"/>
      <c r="D295" s="5"/>
      <c r="E295" s="5"/>
    </row>
    <row r="296" spans="1:5" s="4" customFormat="1" x14ac:dyDescent="0.2">
      <c r="A296" s="7" t="s">
        <v>94</v>
      </c>
      <c r="B296" s="11">
        <f>SUM(B291:B294)</f>
        <v>401</v>
      </c>
      <c r="C296" s="11">
        <f t="shared" ref="C296:E296" si="36">SUM(C291:C294)</f>
        <v>606</v>
      </c>
      <c r="D296" s="11">
        <f t="shared" si="36"/>
        <v>18</v>
      </c>
      <c r="E296" s="11">
        <f t="shared" si="36"/>
        <v>1025</v>
      </c>
    </row>
    <row r="297" spans="1:5" s="4" customFormat="1" x14ac:dyDescent="0.2">
      <c r="A297" s="6"/>
      <c r="B297" s="5"/>
      <c r="C297" s="5"/>
      <c r="D297" s="5"/>
      <c r="E297" s="5"/>
    </row>
    <row r="298" spans="1:5" s="4" customFormat="1" x14ac:dyDescent="0.2">
      <c r="A298" s="6" t="s">
        <v>37</v>
      </c>
      <c r="B298" s="5"/>
      <c r="C298" s="5"/>
      <c r="D298" s="5"/>
      <c r="E298" s="5"/>
    </row>
    <row r="299" spans="1:5" x14ac:dyDescent="0.2">
      <c r="A299" s="8" t="s">
        <v>306</v>
      </c>
      <c r="B299" s="9">
        <v>43</v>
      </c>
      <c r="C299" s="9">
        <v>54</v>
      </c>
      <c r="D299" s="9">
        <v>1</v>
      </c>
      <c r="E299" s="9">
        <v>98</v>
      </c>
    </row>
    <row r="300" spans="1:5" x14ac:dyDescent="0.2">
      <c r="A300" s="8" t="s">
        <v>307</v>
      </c>
      <c r="B300" s="9">
        <v>48</v>
      </c>
      <c r="C300" s="9">
        <v>62</v>
      </c>
      <c r="D300" s="9">
        <v>1</v>
      </c>
      <c r="E300" s="9">
        <v>111</v>
      </c>
    </row>
    <row r="301" spans="1:5" x14ac:dyDescent="0.2">
      <c r="A301" s="8" t="s">
        <v>308</v>
      </c>
      <c r="B301" s="9">
        <v>43</v>
      </c>
      <c r="C301" s="9">
        <v>33</v>
      </c>
      <c r="D301" s="9">
        <v>2</v>
      </c>
      <c r="E301" s="9">
        <v>78</v>
      </c>
    </row>
    <row r="302" spans="1:5" x14ac:dyDescent="0.2">
      <c r="A302" s="8" t="s">
        <v>309</v>
      </c>
      <c r="B302" s="9">
        <v>15</v>
      </c>
      <c r="C302" s="9">
        <v>16</v>
      </c>
      <c r="D302" s="9">
        <v>1</v>
      </c>
      <c r="E302" s="9">
        <v>32</v>
      </c>
    </row>
    <row r="303" spans="1:5" s="4" customFormat="1" x14ac:dyDescent="0.2">
      <c r="A303" s="7" t="s">
        <v>39</v>
      </c>
      <c r="B303" s="11">
        <f t="shared" ref="B303:E303" si="37">SUM(B299:B302)</f>
        <v>149</v>
      </c>
      <c r="C303" s="11">
        <f t="shared" si="37"/>
        <v>165</v>
      </c>
      <c r="D303" s="11">
        <f t="shared" si="37"/>
        <v>5</v>
      </c>
      <c r="E303" s="11">
        <f t="shared" si="37"/>
        <v>319</v>
      </c>
    </row>
    <row r="304" spans="1:5" s="4" customFormat="1" x14ac:dyDescent="0.2">
      <c r="A304" s="6"/>
      <c r="B304" s="5"/>
      <c r="C304" s="5"/>
      <c r="D304" s="5"/>
      <c r="E304" s="5"/>
    </row>
    <row r="305" spans="1:5" s="4" customFormat="1" x14ac:dyDescent="0.2">
      <c r="A305" s="6" t="s">
        <v>40</v>
      </c>
      <c r="B305" s="5"/>
      <c r="C305" s="5"/>
      <c r="D305" s="5"/>
      <c r="E305" s="5"/>
    </row>
    <row r="306" spans="1:5" x14ac:dyDescent="0.2">
      <c r="A306" s="8" t="s">
        <v>310</v>
      </c>
      <c r="B306" s="9">
        <v>107</v>
      </c>
      <c r="C306" s="9">
        <v>189</v>
      </c>
      <c r="D306" s="9">
        <v>3</v>
      </c>
      <c r="E306" s="9">
        <v>299</v>
      </c>
    </row>
    <row r="307" spans="1:5" x14ac:dyDescent="0.2">
      <c r="A307" s="8" t="s">
        <v>311</v>
      </c>
      <c r="B307" s="9">
        <v>62</v>
      </c>
      <c r="C307" s="9">
        <v>104</v>
      </c>
      <c r="D307" s="9">
        <v>2</v>
      </c>
      <c r="E307" s="9">
        <v>168</v>
      </c>
    </row>
    <row r="308" spans="1:5" x14ac:dyDescent="0.2">
      <c r="A308" s="8" t="s">
        <v>312</v>
      </c>
      <c r="B308" s="9">
        <v>59</v>
      </c>
      <c r="C308" s="9">
        <v>165</v>
      </c>
      <c r="D308" s="9">
        <v>2</v>
      </c>
      <c r="E308" s="9">
        <v>226</v>
      </c>
    </row>
    <row r="309" spans="1:5" x14ac:dyDescent="0.2">
      <c r="A309" s="8" t="s">
        <v>313</v>
      </c>
      <c r="B309" s="9">
        <v>58</v>
      </c>
      <c r="C309" s="9">
        <v>137</v>
      </c>
      <c r="D309" s="9">
        <v>1</v>
      </c>
      <c r="E309" s="9">
        <v>196</v>
      </c>
    </row>
    <row r="310" spans="1:5" x14ac:dyDescent="0.2">
      <c r="A310" s="8" t="s">
        <v>314</v>
      </c>
      <c r="B310" s="9">
        <v>90</v>
      </c>
      <c r="C310" s="9">
        <v>182</v>
      </c>
      <c r="D310" s="9">
        <v>2</v>
      </c>
      <c r="E310" s="9">
        <v>274</v>
      </c>
    </row>
    <row r="311" spans="1:5" x14ac:dyDescent="0.2">
      <c r="A311" s="8" t="s">
        <v>315</v>
      </c>
      <c r="B311" s="9">
        <v>46</v>
      </c>
      <c r="C311" s="9">
        <v>129</v>
      </c>
      <c r="D311" s="9">
        <v>2</v>
      </c>
      <c r="E311" s="9">
        <v>177</v>
      </c>
    </row>
    <row r="312" spans="1:5" x14ac:dyDescent="0.2">
      <c r="A312" s="8" t="s">
        <v>316</v>
      </c>
      <c r="B312" s="9">
        <v>96</v>
      </c>
      <c r="C312" s="9">
        <v>209</v>
      </c>
      <c r="D312" s="9">
        <v>4</v>
      </c>
      <c r="E312" s="9">
        <v>309</v>
      </c>
    </row>
    <row r="313" spans="1:5" x14ac:dyDescent="0.2">
      <c r="A313" s="8" t="s">
        <v>317</v>
      </c>
      <c r="B313" s="9">
        <v>123</v>
      </c>
      <c r="C313" s="9">
        <v>317</v>
      </c>
      <c r="D313" s="9">
        <v>3</v>
      </c>
      <c r="E313" s="9">
        <v>443</v>
      </c>
    </row>
    <row r="314" spans="1:5" x14ac:dyDescent="0.2">
      <c r="A314" s="8" t="s">
        <v>318</v>
      </c>
      <c r="B314" s="9">
        <v>91</v>
      </c>
      <c r="C314" s="9">
        <v>150</v>
      </c>
      <c r="D314" s="9">
        <v>0</v>
      </c>
      <c r="E314" s="9">
        <v>241</v>
      </c>
    </row>
    <row r="315" spans="1:5" x14ac:dyDescent="0.2">
      <c r="A315" s="8" t="s">
        <v>319</v>
      </c>
      <c r="B315" s="9">
        <v>69</v>
      </c>
      <c r="C315" s="9">
        <v>98</v>
      </c>
      <c r="D315" s="9">
        <v>2</v>
      </c>
      <c r="E315" s="9">
        <v>169</v>
      </c>
    </row>
    <row r="316" spans="1:5" x14ac:dyDescent="0.2">
      <c r="A316" s="8" t="s">
        <v>320</v>
      </c>
      <c r="B316" s="9">
        <v>118</v>
      </c>
      <c r="C316" s="9">
        <v>181</v>
      </c>
      <c r="D316" s="9">
        <v>2</v>
      </c>
      <c r="E316" s="9">
        <v>301</v>
      </c>
    </row>
    <row r="317" spans="1:5" x14ac:dyDescent="0.2">
      <c r="A317" s="8" t="s">
        <v>321</v>
      </c>
      <c r="B317" s="9">
        <v>69</v>
      </c>
      <c r="C317" s="9">
        <v>120</v>
      </c>
      <c r="D317" s="9">
        <v>3</v>
      </c>
      <c r="E317" s="9">
        <v>192</v>
      </c>
    </row>
    <row r="318" spans="1:5" x14ac:dyDescent="0.2">
      <c r="A318" s="8" t="s">
        <v>322</v>
      </c>
      <c r="B318" s="9">
        <v>93</v>
      </c>
      <c r="C318" s="9">
        <v>210</v>
      </c>
      <c r="D318" s="9">
        <v>5</v>
      </c>
      <c r="E318" s="9">
        <v>308</v>
      </c>
    </row>
    <row r="319" spans="1:5" x14ac:dyDescent="0.2">
      <c r="A319" s="8" t="s">
        <v>323</v>
      </c>
      <c r="B319" s="9">
        <v>16</v>
      </c>
      <c r="C319" s="9">
        <v>65</v>
      </c>
      <c r="D319" s="9">
        <v>3</v>
      </c>
      <c r="E319" s="9">
        <v>84</v>
      </c>
    </row>
    <row r="320" spans="1:5" x14ac:dyDescent="0.2">
      <c r="A320" s="8" t="s">
        <v>324</v>
      </c>
      <c r="B320" s="9">
        <v>59</v>
      </c>
      <c r="C320" s="9">
        <v>141</v>
      </c>
      <c r="D320" s="9">
        <v>1</v>
      </c>
      <c r="E320" s="9">
        <v>201</v>
      </c>
    </row>
    <row r="321" spans="1:5" x14ac:dyDescent="0.2">
      <c r="A321" s="8" t="s">
        <v>325</v>
      </c>
      <c r="B321" s="9">
        <v>66</v>
      </c>
      <c r="C321" s="9">
        <v>149</v>
      </c>
      <c r="D321" s="9">
        <v>1</v>
      </c>
      <c r="E321" s="9">
        <v>216</v>
      </c>
    </row>
    <row r="322" spans="1:5" x14ac:dyDescent="0.2">
      <c r="A322" s="8" t="s">
        <v>326</v>
      </c>
      <c r="B322" s="9">
        <v>64</v>
      </c>
      <c r="C322" s="9">
        <v>156</v>
      </c>
      <c r="D322" s="9">
        <v>4</v>
      </c>
      <c r="E322" s="9">
        <v>224</v>
      </c>
    </row>
    <row r="323" spans="1:5" x14ac:dyDescent="0.2">
      <c r="A323" s="8" t="s">
        <v>327</v>
      </c>
      <c r="B323" s="9">
        <v>49</v>
      </c>
      <c r="C323" s="9">
        <v>112</v>
      </c>
      <c r="D323" s="9">
        <v>0</v>
      </c>
      <c r="E323" s="9">
        <v>161</v>
      </c>
    </row>
    <row r="324" spans="1:5" x14ac:dyDescent="0.2">
      <c r="A324" s="8" t="s">
        <v>328</v>
      </c>
      <c r="B324" s="9">
        <v>43</v>
      </c>
      <c r="C324" s="9">
        <v>118</v>
      </c>
      <c r="D324" s="9">
        <v>5</v>
      </c>
      <c r="E324" s="9">
        <v>166</v>
      </c>
    </row>
    <row r="325" spans="1:5" x14ac:dyDescent="0.2">
      <c r="A325" s="8" t="s">
        <v>329</v>
      </c>
      <c r="B325" s="9">
        <v>67</v>
      </c>
      <c r="C325" s="9">
        <v>205</v>
      </c>
      <c r="D325" s="9">
        <v>3</v>
      </c>
      <c r="E325" s="9">
        <v>275</v>
      </c>
    </row>
    <row r="326" spans="1:5" x14ac:dyDescent="0.2">
      <c r="A326" s="8" t="s">
        <v>330</v>
      </c>
      <c r="B326" s="9">
        <v>55</v>
      </c>
      <c r="C326" s="9">
        <v>115</v>
      </c>
      <c r="D326" s="9">
        <v>1</v>
      </c>
      <c r="E326" s="9">
        <v>171</v>
      </c>
    </row>
    <row r="327" spans="1:5" x14ac:dyDescent="0.2">
      <c r="A327" s="8" t="s">
        <v>331</v>
      </c>
      <c r="B327" s="9">
        <v>73</v>
      </c>
      <c r="C327" s="9">
        <v>174</v>
      </c>
      <c r="D327" s="9">
        <v>3</v>
      </c>
      <c r="E327" s="9">
        <v>250</v>
      </c>
    </row>
    <row r="328" spans="1:5" x14ac:dyDescent="0.2">
      <c r="A328" s="8" t="s">
        <v>332</v>
      </c>
      <c r="B328" s="9">
        <v>99</v>
      </c>
      <c r="C328" s="9">
        <v>185</v>
      </c>
      <c r="D328" s="9">
        <v>3</v>
      </c>
      <c r="E328" s="9">
        <v>287</v>
      </c>
    </row>
    <row r="329" spans="1:5" x14ac:dyDescent="0.2">
      <c r="A329" s="8" t="s">
        <v>333</v>
      </c>
      <c r="B329" s="9">
        <v>39</v>
      </c>
      <c r="C329" s="9">
        <v>107</v>
      </c>
      <c r="D329" s="9">
        <v>1</v>
      </c>
      <c r="E329" s="9">
        <v>147</v>
      </c>
    </row>
    <row r="330" spans="1:5" x14ac:dyDescent="0.2">
      <c r="A330" s="8" t="s">
        <v>334</v>
      </c>
      <c r="B330" s="9">
        <v>28</v>
      </c>
      <c r="C330" s="9">
        <v>94</v>
      </c>
      <c r="D330" s="9">
        <v>1</v>
      </c>
      <c r="E330" s="9">
        <v>123</v>
      </c>
    </row>
    <row r="331" spans="1:5" x14ac:dyDescent="0.2">
      <c r="A331" s="8" t="s">
        <v>335</v>
      </c>
      <c r="B331" s="9">
        <v>39</v>
      </c>
      <c r="C331" s="9">
        <v>83</v>
      </c>
      <c r="D331" s="9">
        <v>1</v>
      </c>
      <c r="E331" s="9">
        <v>123</v>
      </c>
    </row>
    <row r="332" spans="1:5" x14ac:dyDescent="0.2">
      <c r="A332" s="8" t="s">
        <v>336</v>
      </c>
      <c r="B332" s="9">
        <v>2</v>
      </c>
      <c r="C332" s="9">
        <v>4</v>
      </c>
      <c r="D332" s="9">
        <v>0</v>
      </c>
      <c r="E332" s="9">
        <v>6</v>
      </c>
    </row>
    <row r="333" spans="1:5" x14ac:dyDescent="0.2">
      <c r="A333" s="8" t="s">
        <v>337</v>
      </c>
      <c r="B333" s="9">
        <v>36</v>
      </c>
      <c r="C333" s="9">
        <v>77</v>
      </c>
      <c r="D333" s="9">
        <v>0</v>
      </c>
      <c r="E333" s="9">
        <v>113</v>
      </c>
    </row>
    <row r="334" spans="1:5" x14ac:dyDescent="0.2">
      <c r="A334" s="8" t="s">
        <v>338</v>
      </c>
      <c r="B334" s="9">
        <v>42</v>
      </c>
      <c r="C334" s="9">
        <v>141</v>
      </c>
      <c r="D334" s="9">
        <v>7</v>
      </c>
      <c r="E334" s="9">
        <v>190</v>
      </c>
    </row>
    <row r="335" spans="1:5" x14ac:dyDescent="0.2">
      <c r="A335" s="8" t="s">
        <v>339</v>
      </c>
      <c r="B335" s="9">
        <v>43</v>
      </c>
      <c r="C335" s="9">
        <v>134</v>
      </c>
      <c r="D335" s="9">
        <v>6</v>
      </c>
      <c r="E335" s="9">
        <v>183</v>
      </c>
    </row>
    <row r="336" spans="1:5" x14ac:dyDescent="0.2">
      <c r="A336" s="8" t="s">
        <v>340</v>
      </c>
      <c r="B336" s="9">
        <v>78</v>
      </c>
      <c r="C336" s="9">
        <v>174</v>
      </c>
      <c r="D336" s="9">
        <v>6</v>
      </c>
      <c r="E336" s="9">
        <v>258</v>
      </c>
    </row>
    <row r="337" spans="1:5" x14ac:dyDescent="0.2">
      <c r="A337" s="8" t="s">
        <v>341</v>
      </c>
      <c r="B337" s="9">
        <v>57</v>
      </c>
      <c r="C337" s="9">
        <v>141</v>
      </c>
      <c r="D337" s="9">
        <v>2</v>
      </c>
      <c r="E337" s="9">
        <v>200</v>
      </c>
    </row>
    <row r="338" spans="1:5" x14ac:dyDescent="0.2">
      <c r="A338" s="8" t="s">
        <v>342</v>
      </c>
      <c r="B338" s="9">
        <v>41</v>
      </c>
      <c r="C338" s="9">
        <v>102</v>
      </c>
      <c r="D338" s="9">
        <v>3</v>
      </c>
      <c r="E338" s="9">
        <v>146</v>
      </c>
    </row>
    <row r="339" spans="1:5" x14ac:dyDescent="0.2">
      <c r="A339" s="8" t="s">
        <v>343</v>
      </c>
      <c r="B339" s="9">
        <v>50</v>
      </c>
      <c r="C339" s="9">
        <v>92</v>
      </c>
      <c r="D339" s="9">
        <v>1</v>
      </c>
      <c r="E339" s="9">
        <v>143</v>
      </c>
    </row>
    <row r="340" spans="1:5" x14ac:dyDescent="0.2">
      <c r="A340" s="8" t="s">
        <v>344</v>
      </c>
      <c r="B340" s="9">
        <v>75</v>
      </c>
      <c r="C340" s="9">
        <v>145</v>
      </c>
      <c r="D340" s="9">
        <v>3</v>
      </c>
      <c r="E340" s="9">
        <v>223</v>
      </c>
    </row>
    <row r="341" spans="1:5" x14ac:dyDescent="0.2">
      <c r="A341" s="8" t="s">
        <v>345</v>
      </c>
      <c r="B341" s="9">
        <v>55</v>
      </c>
      <c r="C341" s="9">
        <v>70</v>
      </c>
      <c r="D341" s="9">
        <v>1</v>
      </c>
      <c r="E341" s="9">
        <v>126</v>
      </c>
    </row>
    <row r="342" spans="1:5" x14ac:dyDescent="0.2">
      <c r="A342" s="8" t="s">
        <v>346</v>
      </c>
      <c r="B342" s="9">
        <v>44</v>
      </c>
      <c r="C342" s="9">
        <v>116</v>
      </c>
      <c r="D342" s="9">
        <v>2</v>
      </c>
      <c r="E342" s="9">
        <v>162</v>
      </c>
    </row>
    <row r="343" spans="1:5" x14ac:dyDescent="0.2">
      <c r="A343" s="8" t="s">
        <v>347</v>
      </c>
      <c r="B343" s="9">
        <v>56</v>
      </c>
      <c r="C343" s="9">
        <v>110</v>
      </c>
      <c r="D343" s="9">
        <v>2</v>
      </c>
      <c r="E343" s="9">
        <v>168</v>
      </c>
    </row>
    <row r="344" spans="1:5" x14ac:dyDescent="0.2">
      <c r="A344" s="8" t="s">
        <v>348</v>
      </c>
      <c r="B344" s="9">
        <v>47</v>
      </c>
      <c r="C344" s="9">
        <v>102</v>
      </c>
      <c r="D344" s="9">
        <v>7</v>
      </c>
      <c r="E344" s="9">
        <v>156</v>
      </c>
    </row>
    <row r="345" spans="1:5" x14ac:dyDescent="0.2">
      <c r="A345" s="8" t="s">
        <v>349</v>
      </c>
      <c r="B345" s="9">
        <v>58</v>
      </c>
      <c r="C345" s="9">
        <v>128</v>
      </c>
      <c r="D345" s="9">
        <v>7</v>
      </c>
      <c r="E345" s="9">
        <v>193</v>
      </c>
    </row>
    <row r="346" spans="1:5" x14ac:dyDescent="0.2">
      <c r="A346" s="8" t="s">
        <v>350</v>
      </c>
      <c r="B346" s="9">
        <v>45</v>
      </c>
      <c r="C346" s="9">
        <v>87</v>
      </c>
      <c r="D346" s="9">
        <v>3</v>
      </c>
      <c r="E346" s="9">
        <v>135</v>
      </c>
    </row>
    <row r="347" spans="1:5" x14ac:dyDescent="0.2">
      <c r="A347" s="8" t="s">
        <v>351</v>
      </c>
      <c r="B347" s="9">
        <v>75</v>
      </c>
      <c r="C347" s="9">
        <v>128</v>
      </c>
      <c r="D347" s="9">
        <v>2</v>
      </c>
      <c r="E347" s="9">
        <v>205</v>
      </c>
    </row>
    <row r="348" spans="1:5" x14ac:dyDescent="0.2">
      <c r="A348" s="8" t="s">
        <v>352</v>
      </c>
      <c r="B348" s="9">
        <v>51</v>
      </c>
      <c r="C348" s="9">
        <v>125</v>
      </c>
      <c r="D348" s="9">
        <v>2</v>
      </c>
      <c r="E348" s="9">
        <v>178</v>
      </c>
    </row>
    <row r="349" spans="1:5" x14ac:dyDescent="0.2">
      <c r="A349" s="8" t="s">
        <v>353</v>
      </c>
      <c r="B349" s="9">
        <v>60</v>
      </c>
      <c r="C349" s="9">
        <v>165</v>
      </c>
      <c r="D349" s="9">
        <v>5</v>
      </c>
      <c r="E349" s="9">
        <v>230</v>
      </c>
    </row>
    <row r="350" spans="1:5" x14ac:dyDescent="0.2">
      <c r="A350" s="8" t="s">
        <v>354</v>
      </c>
      <c r="B350" s="9">
        <v>50</v>
      </c>
      <c r="C350" s="9">
        <v>92</v>
      </c>
      <c r="D350" s="9">
        <v>2</v>
      </c>
      <c r="E350" s="9">
        <v>144</v>
      </c>
    </row>
    <row r="351" spans="1:5" x14ac:dyDescent="0.2">
      <c r="A351" s="8" t="s">
        <v>355</v>
      </c>
      <c r="B351" s="9">
        <v>39</v>
      </c>
      <c r="C351" s="9">
        <v>104</v>
      </c>
      <c r="D351" s="9">
        <v>0</v>
      </c>
      <c r="E351" s="9">
        <v>143</v>
      </c>
    </row>
    <row r="352" spans="1:5" x14ac:dyDescent="0.2">
      <c r="A352" s="8" t="s">
        <v>356</v>
      </c>
      <c r="B352" s="9">
        <v>52</v>
      </c>
      <c r="C352" s="9">
        <v>154</v>
      </c>
      <c r="D352" s="9">
        <v>4</v>
      </c>
      <c r="E352" s="9">
        <v>210</v>
      </c>
    </row>
    <row r="353" spans="1:5" x14ac:dyDescent="0.2">
      <c r="A353" s="8" t="s">
        <v>357</v>
      </c>
      <c r="B353" s="9">
        <v>60</v>
      </c>
      <c r="C353" s="9">
        <v>120</v>
      </c>
      <c r="D353" s="9">
        <v>1</v>
      </c>
      <c r="E353" s="9">
        <v>181</v>
      </c>
    </row>
    <row r="354" spans="1:5" x14ac:dyDescent="0.2">
      <c r="A354" s="8" t="s">
        <v>358</v>
      </c>
      <c r="B354" s="9">
        <v>37</v>
      </c>
      <c r="C354" s="9">
        <v>93</v>
      </c>
      <c r="D354" s="9">
        <v>2</v>
      </c>
      <c r="E354" s="9">
        <v>132</v>
      </c>
    </row>
    <row r="355" spans="1:5" s="4" customFormat="1" x14ac:dyDescent="0.2">
      <c r="A355" s="7" t="s">
        <v>41</v>
      </c>
      <c r="B355" s="11">
        <f t="shared" ref="B355:E355" si="38">SUM(B306:B354)</f>
        <v>2931</v>
      </c>
      <c r="C355" s="11">
        <f t="shared" si="38"/>
        <v>6499</v>
      </c>
      <c r="D355" s="11">
        <f t="shared" si="38"/>
        <v>126</v>
      </c>
      <c r="E355" s="11">
        <f t="shared" si="38"/>
        <v>9556</v>
      </c>
    </row>
    <row r="356" spans="1:5" s="4" customFormat="1" x14ac:dyDescent="0.2">
      <c r="A356" s="6"/>
      <c r="B356" s="5"/>
      <c r="C356" s="5"/>
      <c r="D356" s="5"/>
      <c r="E356" s="5"/>
    </row>
    <row r="357" spans="1:5" s="4" customFormat="1" x14ac:dyDescent="0.2">
      <c r="A357" s="6" t="s">
        <v>42</v>
      </c>
      <c r="B357" s="5"/>
      <c r="C357" s="5"/>
      <c r="D357" s="5"/>
      <c r="E357" s="5"/>
    </row>
    <row r="358" spans="1:5" x14ac:dyDescent="0.2">
      <c r="A358" s="8" t="s">
        <v>359</v>
      </c>
      <c r="B358" s="9">
        <v>130</v>
      </c>
      <c r="C358" s="9">
        <v>179</v>
      </c>
      <c r="D358" s="9">
        <v>3</v>
      </c>
      <c r="E358" s="9">
        <v>312</v>
      </c>
    </row>
    <row r="359" spans="1:5" x14ac:dyDescent="0.2">
      <c r="A359" s="8" t="s">
        <v>360</v>
      </c>
      <c r="B359" s="9">
        <v>108</v>
      </c>
      <c r="C359" s="9">
        <v>170</v>
      </c>
      <c r="D359" s="9">
        <v>5</v>
      </c>
      <c r="E359" s="9">
        <v>283</v>
      </c>
    </row>
    <row r="360" spans="1:5" x14ac:dyDescent="0.2">
      <c r="A360" s="8" t="s">
        <v>361</v>
      </c>
      <c r="B360" s="9">
        <v>49</v>
      </c>
      <c r="C360" s="9">
        <v>73</v>
      </c>
      <c r="D360" s="9">
        <v>1</v>
      </c>
      <c r="E360" s="9">
        <v>123</v>
      </c>
    </row>
    <row r="361" spans="1:5" x14ac:dyDescent="0.2">
      <c r="A361" s="8" t="s">
        <v>362</v>
      </c>
      <c r="B361" s="9">
        <v>41</v>
      </c>
      <c r="C361" s="9">
        <v>47</v>
      </c>
      <c r="D361" s="9">
        <v>3</v>
      </c>
      <c r="E361" s="9">
        <v>91</v>
      </c>
    </row>
    <row r="362" spans="1:5" x14ac:dyDescent="0.2">
      <c r="A362" s="8" t="s">
        <v>363</v>
      </c>
      <c r="B362" s="9">
        <v>39</v>
      </c>
      <c r="C362" s="9">
        <v>58</v>
      </c>
      <c r="D362" s="9">
        <v>1</v>
      </c>
      <c r="E362" s="9">
        <v>98</v>
      </c>
    </row>
    <row r="363" spans="1:5" x14ac:dyDescent="0.2">
      <c r="A363" s="8" t="s">
        <v>364</v>
      </c>
      <c r="B363" s="9">
        <v>71</v>
      </c>
      <c r="C363" s="9">
        <v>115</v>
      </c>
      <c r="D363" s="9">
        <v>3</v>
      </c>
      <c r="E363" s="9">
        <v>189</v>
      </c>
    </row>
    <row r="364" spans="1:5" s="4" customFormat="1" x14ac:dyDescent="0.2">
      <c r="A364" s="7" t="s">
        <v>43</v>
      </c>
      <c r="B364" s="11">
        <f t="shared" ref="B364:E364" si="39">SUM(B358:B363)</f>
        <v>438</v>
      </c>
      <c r="C364" s="11">
        <f t="shared" si="39"/>
        <v>642</v>
      </c>
      <c r="D364" s="11">
        <f t="shared" si="39"/>
        <v>16</v>
      </c>
      <c r="E364" s="11">
        <f t="shared" si="39"/>
        <v>1096</v>
      </c>
    </row>
    <row r="365" spans="1:5" s="4" customFormat="1" x14ac:dyDescent="0.2">
      <c r="A365" s="6"/>
      <c r="B365" s="5"/>
      <c r="C365" s="5"/>
      <c r="D365" s="5"/>
      <c r="E365" s="5"/>
    </row>
    <row r="366" spans="1:5" s="4" customFormat="1" x14ac:dyDescent="0.2">
      <c r="A366" s="6" t="s">
        <v>44</v>
      </c>
      <c r="B366" s="5"/>
      <c r="C366" s="5"/>
      <c r="D366" s="5"/>
      <c r="E366" s="5"/>
    </row>
    <row r="367" spans="1:5" x14ac:dyDescent="0.2">
      <c r="A367" s="8" t="s">
        <v>365</v>
      </c>
      <c r="B367" s="20">
        <v>62</v>
      </c>
      <c r="C367" s="20">
        <v>77</v>
      </c>
      <c r="D367" s="20">
        <v>6</v>
      </c>
      <c r="E367" s="20">
        <v>145</v>
      </c>
    </row>
    <row r="368" spans="1:5" x14ac:dyDescent="0.2">
      <c r="A368" s="8" t="s">
        <v>366</v>
      </c>
      <c r="B368" s="20">
        <v>36</v>
      </c>
      <c r="C368" s="20">
        <v>37</v>
      </c>
      <c r="D368" s="20">
        <v>5</v>
      </c>
      <c r="E368" s="20">
        <v>78</v>
      </c>
    </row>
    <row r="369" spans="1:5" x14ac:dyDescent="0.2">
      <c r="A369" s="8" t="s">
        <v>367</v>
      </c>
      <c r="B369" s="20">
        <v>55</v>
      </c>
      <c r="C369" s="20">
        <v>71</v>
      </c>
      <c r="D369" s="20">
        <v>3</v>
      </c>
      <c r="E369" s="20">
        <v>129</v>
      </c>
    </row>
    <row r="370" spans="1:5" x14ac:dyDescent="0.2">
      <c r="A370" s="8" t="s">
        <v>368</v>
      </c>
      <c r="B370" s="20">
        <v>36</v>
      </c>
      <c r="C370" s="20">
        <v>42</v>
      </c>
      <c r="D370" s="20">
        <v>1</v>
      </c>
      <c r="E370" s="20">
        <v>79</v>
      </c>
    </row>
    <row r="371" spans="1:5" s="4" customFormat="1" x14ac:dyDescent="0.2">
      <c r="A371" s="7" t="s">
        <v>45</v>
      </c>
      <c r="B371" s="21">
        <f t="shared" ref="B371:E371" si="40">SUM(B367:B370)</f>
        <v>189</v>
      </c>
      <c r="C371" s="21">
        <f t="shared" si="40"/>
        <v>227</v>
      </c>
      <c r="D371" s="21">
        <f t="shared" si="40"/>
        <v>15</v>
      </c>
      <c r="E371" s="21">
        <f t="shared" si="40"/>
        <v>431</v>
      </c>
    </row>
    <row r="372" spans="1:5" s="4" customFormat="1" x14ac:dyDescent="0.2">
      <c r="A372" s="6"/>
      <c r="B372" s="5"/>
      <c r="C372" s="5"/>
      <c r="D372" s="5"/>
      <c r="E372" s="5"/>
    </row>
    <row r="373" spans="1:5" s="4" customFormat="1" x14ac:dyDescent="0.2">
      <c r="A373" s="6" t="s">
        <v>46</v>
      </c>
      <c r="B373" s="5"/>
      <c r="C373" s="5"/>
      <c r="D373" s="5"/>
      <c r="E373" s="5"/>
    </row>
    <row r="374" spans="1:5" x14ac:dyDescent="0.2">
      <c r="A374" s="8" t="s">
        <v>369</v>
      </c>
      <c r="B374" s="20">
        <v>18</v>
      </c>
      <c r="C374" s="20">
        <v>30</v>
      </c>
      <c r="D374" s="20">
        <v>1</v>
      </c>
      <c r="E374" s="20">
        <v>49</v>
      </c>
    </row>
    <row r="375" spans="1:5" x14ac:dyDescent="0.2">
      <c r="A375" s="8" t="s">
        <v>370</v>
      </c>
      <c r="B375" s="20">
        <v>19</v>
      </c>
      <c r="C375" s="20">
        <v>27</v>
      </c>
      <c r="D375" s="20">
        <v>1</v>
      </c>
      <c r="E375" s="20">
        <v>47</v>
      </c>
    </row>
    <row r="376" spans="1:5" x14ac:dyDescent="0.2">
      <c r="A376" s="8" t="s">
        <v>371</v>
      </c>
      <c r="B376" s="20">
        <v>11</v>
      </c>
      <c r="C376" s="20">
        <v>21</v>
      </c>
      <c r="D376" s="20">
        <v>2</v>
      </c>
      <c r="E376" s="20">
        <v>34</v>
      </c>
    </row>
    <row r="377" spans="1:5" x14ac:dyDescent="0.2">
      <c r="A377" s="8" t="s">
        <v>372</v>
      </c>
      <c r="B377" s="20">
        <v>16</v>
      </c>
      <c r="C377" s="20">
        <v>15</v>
      </c>
      <c r="D377" s="20">
        <v>4</v>
      </c>
      <c r="E377" s="20">
        <v>35</v>
      </c>
    </row>
    <row r="378" spans="1:5" s="4" customFormat="1" x14ac:dyDescent="0.2">
      <c r="A378" s="7" t="s">
        <v>47</v>
      </c>
      <c r="B378" s="21">
        <f>SUM(B374:B377)</f>
        <v>64</v>
      </c>
      <c r="C378" s="21">
        <f t="shared" ref="C378:E378" si="41">SUM(C374:C377)</f>
        <v>93</v>
      </c>
      <c r="D378" s="21">
        <f t="shared" si="41"/>
        <v>8</v>
      </c>
      <c r="E378" s="21">
        <f t="shared" si="41"/>
        <v>165</v>
      </c>
    </row>
    <row r="379" spans="1:5" s="4" customFormat="1" x14ac:dyDescent="0.2">
      <c r="A379" s="6"/>
      <c r="B379" s="5"/>
      <c r="C379" s="5"/>
      <c r="D379" s="5"/>
      <c r="E379" s="5"/>
    </row>
    <row r="380" spans="1:5" s="4" customFormat="1" x14ac:dyDescent="0.2">
      <c r="A380" s="6" t="s">
        <v>48</v>
      </c>
      <c r="B380" s="5"/>
      <c r="C380" s="5"/>
      <c r="D380" s="5"/>
      <c r="E380" s="5"/>
    </row>
    <row r="381" spans="1:5" x14ac:dyDescent="0.2">
      <c r="A381" s="8" t="s">
        <v>373</v>
      </c>
      <c r="B381" s="20">
        <v>108</v>
      </c>
      <c r="C381" s="20">
        <v>177</v>
      </c>
      <c r="D381" s="20">
        <v>4</v>
      </c>
      <c r="E381" s="20">
        <v>289</v>
      </c>
    </row>
    <row r="382" spans="1:5" x14ac:dyDescent="0.2">
      <c r="A382" s="8" t="s">
        <v>374</v>
      </c>
      <c r="B382" s="20">
        <v>95</v>
      </c>
      <c r="C382" s="20">
        <v>241</v>
      </c>
      <c r="D382" s="20">
        <v>8</v>
      </c>
      <c r="E382" s="20">
        <v>344</v>
      </c>
    </row>
    <row r="383" spans="1:5" x14ac:dyDescent="0.2">
      <c r="A383" s="8" t="s">
        <v>375</v>
      </c>
      <c r="B383" s="20">
        <v>63</v>
      </c>
      <c r="C383" s="20">
        <v>126</v>
      </c>
      <c r="D383" s="20">
        <v>7</v>
      </c>
      <c r="E383" s="20">
        <v>196</v>
      </c>
    </row>
    <row r="384" spans="1:5" x14ac:dyDescent="0.2">
      <c r="A384" s="8" t="s">
        <v>376</v>
      </c>
      <c r="B384" s="20">
        <v>82</v>
      </c>
      <c r="C384" s="20">
        <v>133</v>
      </c>
      <c r="D384" s="20">
        <v>2</v>
      </c>
      <c r="E384" s="20">
        <v>217</v>
      </c>
    </row>
    <row r="385" spans="1:5" x14ac:dyDescent="0.2">
      <c r="A385" s="8" t="s">
        <v>377</v>
      </c>
      <c r="B385" s="20">
        <v>83</v>
      </c>
      <c r="C385" s="20">
        <v>145</v>
      </c>
      <c r="D385" s="20">
        <v>6</v>
      </c>
      <c r="E385" s="20">
        <v>234</v>
      </c>
    </row>
    <row r="386" spans="1:5" x14ac:dyDescent="0.2">
      <c r="A386" s="8" t="s">
        <v>378</v>
      </c>
      <c r="B386" s="20">
        <v>57</v>
      </c>
      <c r="C386" s="20">
        <v>135</v>
      </c>
      <c r="D386" s="20">
        <v>3</v>
      </c>
      <c r="E386" s="20">
        <v>195</v>
      </c>
    </row>
    <row r="387" spans="1:5" x14ac:dyDescent="0.2">
      <c r="A387" s="8" t="s">
        <v>379</v>
      </c>
      <c r="B387" s="20">
        <v>64</v>
      </c>
      <c r="C387" s="20">
        <v>89</v>
      </c>
      <c r="D387" s="20">
        <v>5</v>
      </c>
      <c r="E387" s="20">
        <v>158</v>
      </c>
    </row>
    <row r="388" spans="1:5" x14ac:dyDescent="0.2">
      <c r="A388" s="8" t="s">
        <v>380</v>
      </c>
      <c r="B388" s="20">
        <v>62</v>
      </c>
      <c r="C388" s="20">
        <v>98</v>
      </c>
      <c r="D388" s="20">
        <v>2</v>
      </c>
      <c r="E388" s="20">
        <v>162</v>
      </c>
    </row>
    <row r="389" spans="1:5" x14ac:dyDescent="0.2">
      <c r="A389" s="8" t="s">
        <v>381</v>
      </c>
      <c r="B389" s="20">
        <v>137</v>
      </c>
      <c r="C389" s="20">
        <v>219</v>
      </c>
      <c r="D389" s="20">
        <v>1</v>
      </c>
      <c r="E389" s="20">
        <v>357</v>
      </c>
    </row>
    <row r="390" spans="1:5" x14ac:dyDescent="0.2">
      <c r="A390" s="8" t="s">
        <v>382</v>
      </c>
      <c r="B390" s="20">
        <v>95</v>
      </c>
      <c r="C390" s="20">
        <v>180</v>
      </c>
      <c r="D390" s="20">
        <v>4</v>
      </c>
      <c r="E390" s="20">
        <v>279</v>
      </c>
    </row>
    <row r="391" spans="1:5" x14ac:dyDescent="0.2">
      <c r="A391" s="8" t="s">
        <v>383</v>
      </c>
      <c r="B391" s="20">
        <v>104</v>
      </c>
      <c r="C391" s="20">
        <v>290</v>
      </c>
      <c r="D391" s="20">
        <v>5</v>
      </c>
      <c r="E391" s="20">
        <v>399</v>
      </c>
    </row>
    <row r="392" spans="1:5" x14ac:dyDescent="0.2">
      <c r="A392" s="8" t="s">
        <v>384</v>
      </c>
      <c r="B392" s="20">
        <v>79</v>
      </c>
      <c r="C392" s="20">
        <v>100</v>
      </c>
      <c r="D392" s="20">
        <v>5</v>
      </c>
      <c r="E392" s="20">
        <v>184</v>
      </c>
    </row>
    <row r="393" spans="1:5" x14ac:dyDescent="0.2">
      <c r="A393" s="8" t="s">
        <v>385</v>
      </c>
      <c r="B393" s="20">
        <v>90</v>
      </c>
      <c r="C393" s="20">
        <v>129</v>
      </c>
      <c r="D393" s="20">
        <v>8</v>
      </c>
      <c r="E393" s="20">
        <v>227</v>
      </c>
    </row>
    <row r="394" spans="1:5" x14ac:dyDescent="0.2">
      <c r="A394" s="8" t="s">
        <v>386</v>
      </c>
      <c r="B394" s="20">
        <v>37</v>
      </c>
      <c r="C394" s="20">
        <v>78</v>
      </c>
      <c r="D394" s="20">
        <v>3</v>
      </c>
      <c r="E394" s="20">
        <v>118</v>
      </c>
    </row>
    <row r="395" spans="1:5" x14ac:dyDescent="0.2">
      <c r="A395" s="8" t="s">
        <v>387</v>
      </c>
      <c r="B395" s="20">
        <v>40</v>
      </c>
      <c r="C395" s="20">
        <v>88</v>
      </c>
      <c r="D395" s="20">
        <v>1</v>
      </c>
      <c r="E395" s="20">
        <v>129</v>
      </c>
    </row>
    <row r="396" spans="1:5" x14ac:dyDescent="0.2">
      <c r="A396" s="8" t="s">
        <v>388</v>
      </c>
      <c r="B396" s="20">
        <v>28</v>
      </c>
      <c r="C396" s="20">
        <v>76</v>
      </c>
      <c r="D396" s="20">
        <v>2</v>
      </c>
      <c r="E396" s="20">
        <v>106</v>
      </c>
    </row>
    <row r="397" spans="1:5" x14ac:dyDescent="0.2">
      <c r="A397" s="8" t="s">
        <v>389</v>
      </c>
      <c r="B397" s="20">
        <v>40</v>
      </c>
      <c r="C397" s="20">
        <v>82</v>
      </c>
      <c r="D397" s="20">
        <v>3</v>
      </c>
      <c r="E397" s="20">
        <v>125</v>
      </c>
    </row>
    <row r="398" spans="1:5" x14ac:dyDescent="0.2">
      <c r="A398" s="8" t="s">
        <v>390</v>
      </c>
      <c r="B398" s="20">
        <v>72</v>
      </c>
      <c r="C398" s="20">
        <v>167</v>
      </c>
      <c r="D398" s="20">
        <v>4</v>
      </c>
      <c r="E398" s="20">
        <v>243</v>
      </c>
    </row>
    <row r="399" spans="1:5" x14ac:dyDescent="0.2">
      <c r="A399" s="8" t="s">
        <v>391</v>
      </c>
      <c r="B399" s="20">
        <v>46</v>
      </c>
      <c r="C399" s="20">
        <v>165</v>
      </c>
      <c r="D399" s="20">
        <v>3</v>
      </c>
      <c r="E399" s="20">
        <v>214</v>
      </c>
    </row>
    <row r="400" spans="1:5" x14ac:dyDescent="0.2">
      <c r="A400" s="8" t="s">
        <v>392</v>
      </c>
      <c r="B400" s="20">
        <v>55</v>
      </c>
      <c r="C400" s="20">
        <v>61</v>
      </c>
      <c r="D400" s="20">
        <v>1</v>
      </c>
      <c r="E400" s="20">
        <v>117</v>
      </c>
    </row>
    <row r="401" spans="1:5" x14ac:dyDescent="0.2">
      <c r="A401" s="8" t="s">
        <v>393</v>
      </c>
      <c r="B401" s="20">
        <v>113</v>
      </c>
      <c r="C401" s="20">
        <v>200</v>
      </c>
      <c r="D401" s="20">
        <v>7</v>
      </c>
      <c r="E401" s="20">
        <v>320</v>
      </c>
    </row>
    <row r="402" spans="1:5" x14ac:dyDescent="0.2">
      <c r="A402" s="8" t="s">
        <v>394</v>
      </c>
      <c r="B402" s="20">
        <v>65</v>
      </c>
      <c r="C402" s="20">
        <v>116</v>
      </c>
      <c r="D402" s="20">
        <v>4</v>
      </c>
      <c r="E402" s="20">
        <v>185</v>
      </c>
    </row>
    <row r="403" spans="1:5" x14ac:dyDescent="0.2">
      <c r="A403" s="8" t="s">
        <v>395</v>
      </c>
      <c r="B403" s="20">
        <v>78</v>
      </c>
      <c r="C403" s="20">
        <v>100</v>
      </c>
      <c r="D403" s="20">
        <v>2</v>
      </c>
      <c r="E403" s="20">
        <v>180</v>
      </c>
    </row>
    <row r="404" spans="1:5" x14ac:dyDescent="0.2">
      <c r="A404" s="8" t="s">
        <v>396</v>
      </c>
      <c r="B404" s="20">
        <v>113</v>
      </c>
      <c r="C404" s="20">
        <v>164</v>
      </c>
      <c r="D404" s="20">
        <v>8</v>
      </c>
      <c r="E404" s="20">
        <v>285</v>
      </c>
    </row>
    <row r="405" spans="1:5" x14ac:dyDescent="0.2">
      <c r="A405" s="8" t="s">
        <v>397</v>
      </c>
      <c r="B405" s="20">
        <v>40</v>
      </c>
      <c r="C405" s="20">
        <v>74</v>
      </c>
      <c r="D405" s="20">
        <v>0</v>
      </c>
      <c r="E405" s="20">
        <v>114</v>
      </c>
    </row>
    <row r="406" spans="1:5" x14ac:dyDescent="0.2">
      <c r="A406" s="8" t="s">
        <v>398</v>
      </c>
      <c r="B406" s="20">
        <v>96</v>
      </c>
      <c r="C406" s="20">
        <v>118</v>
      </c>
      <c r="D406" s="20">
        <v>2</v>
      </c>
      <c r="E406" s="20">
        <v>216</v>
      </c>
    </row>
    <row r="407" spans="1:5" x14ac:dyDescent="0.2">
      <c r="A407" s="8" t="s">
        <v>399</v>
      </c>
      <c r="B407" s="20">
        <v>117</v>
      </c>
      <c r="C407" s="20">
        <v>167</v>
      </c>
      <c r="D407" s="20">
        <v>9</v>
      </c>
      <c r="E407" s="20">
        <v>293</v>
      </c>
    </row>
    <row r="408" spans="1:5" x14ac:dyDescent="0.2">
      <c r="A408" s="8" t="s">
        <v>400</v>
      </c>
      <c r="B408" s="20">
        <v>67</v>
      </c>
      <c r="C408" s="20">
        <v>107</v>
      </c>
      <c r="D408" s="20">
        <v>6</v>
      </c>
      <c r="E408" s="20">
        <v>180</v>
      </c>
    </row>
    <row r="409" spans="1:5" x14ac:dyDescent="0.2">
      <c r="A409" s="8" t="s">
        <v>401</v>
      </c>
      <c r="B409" s="20">
        <v>32</v>
      </c>
      <c r="C409" s="20">
        <v>37</v>
      </c>
      <c r="D409" s="20">
        <v>4</v>
      </c>
      <c r="E409" s="20">
        <v>73</v>
      </c>
    </row>
    <row r="410" spans="1:5" x14ac:dyDescent="0.2">
      <c r="A410" s="8" t="s">
        <v>402</v>
      </c>
      <c r="B410" s="20">
        <v>66</v>
      </c>
      <c r="C410" s="20">
        <v>100</v>
      </c>
      <c r="D410" s="20">
        <v>4</v>
      </c>
      <c r="E410" s="20">
        <v>170</v>
      </c>
    </row>
    <row r="411" spans="1:5" x14ac:dyDescent="0.2">
      <c r="A411" s="8" t="s">
        <v>403</v>
      </c>
      <c r="B411" s="20">
        <v>53</v>
      </c>
      <c r="C411" s="20">
        <v>114</v>
      </c>
      <c r="D411" s="20">
        <v>4</v>
      </c>
      <c r="E411" s="20">
        <v>171</v>
      </c>
    </row>
    <row r="412" spans="1:5" x14ac:dyDescent="0.2">
      <c r="A412" s="8" t="s">
        <v>404</v>
      </c>
      <c r="B412" s="20">
        <v>44</v>
      </c>
      <c r="C412" s="20">
        <v>91</v>
      </c>
      <c r="D412" s="20">
        <v>4</v>
      </c>
      <c r="E412" s="20">
        <v>139</v>
      </c>
    </row>
    <row r="413" spans="1:5" x14ac:dyDescent="0.2">
      <c r="A413" s="8" t="s">
        <v>405</v>
      </c>
      <c r="B413" s="20">
        <v>20</v>
      </c>
      <c r="C413" s="20">
        <v>17</v>
      </c>
      <c r="D413" s="20">
        <v>1</v>
      </c>
      <c r="E413" s="20">
        <v>38</v>
      </c>
    </row>
    <row r="414" spans="1:5" x14ac:dyDescent="0.2">
      <c r="A414" s="8" t="s">
        <v>406</v>
      </c>
      <c r="B414" s="20">
        <v>75</v>
      </c>
      <c r="C414" s="20">
        <v>152</v>
      </c>
      <c r="D414" s="20">
        <v>5</v>
      </c>
      <c r="E414" s="20">
        <v>232</v>
      </c>
    </row>
    <row r="415" spans="1:5" x14ac:dyDescent="0.2">
      <c r="A415" s="8" t="s">
        <v>407</v>
      </c>
      <c r="B415" s="20">
        <v>80</v>
      </c>
      <c r="C415" s="20">
        <v>127</v>
      </c>
      <c r="D415" s="20">
        <v>9</v>
      </c>
      <c r="E415" s="20">
        <v>216</v>
      </c>
    </row>
    <row r="416" spans="1:5" x14ac:dyDescent="0.2">
      <c r="A416" s="8" t="s">
        <v>408</v>
      </c>
      <c r="B416" s="20">
        <v>55</v>
      </c>
      <c r="C416" s="20">
        <v>172</v>
      </c>
      <c r="D416" s="20">
        <v>4</v>
      </c>
      <c r="E416" s="20">
        <v>231</v>
      </c>
    </row>
    <row r="417" spans="1:5" x14ac:dyDescent="0.2">
      <c r="A417" s="8" t="s">
        <v>409</v>
      </c>
      <c r="B417" s="20">
        <v>66</v>
      </c>
      <c r="C417" s="20">
        <v>117</v>
      </c>
      <c r="D417" s="20">
        <v>10</v>
      </c>
      <c r="E417" s="20">
        <v>193</v>
      </c>
    </row>
    <row r="418" spans="1:5" x14ac:dyDescent="0.2">
      <c r="A418" s="8" t="s">
        <v>410</v>
      </c>
      <c r="B418" s="20">
        <v>80</v>
      </c>
      <c r="C418" s="20">
        <v>96</v>
      </c>
      <c r="D418" s="20">
        <v>2</v>
      </c>
      <c r="E418" s="20">
        <v>178</v>
      </c>
    </row>
    <row r="419" spans="1:5" s="4" customFormat="1" x14ac:dyDescent="0.2">
      <c r="A419" s="7" t="s">
        <v>49</v>
      </c>
      <c r="B419" s="21">
        <f t="shared" ref="B419:E419" si="42">SUM(B381:B418)</f>
        <v>2697</v>
      </c>
      <c r="C419" s="21">
        <f t="shared" si="42"/>
        <v>4848</v>
      </c>
      <c r="D419" s="21">
        <f t="shared" si="42"/>
        <v>162</v>
      </c>
      <c r="E419" s="21">
        <f t="shared" si="42"/>
        <v>7707</v>
      </c>
    </row>
    <row r="420" spans="1:5" x14ac:dyDescent="0.2">
      <c r="A420" s="6"/>
    </row>
    <row r="421" spans="1:5" s="23" customFormat="1" x14ac:dyDescent="0.2">
      <c r="A421" s="6" t="s">
        <v>50</v>
      </c>
      <c r="B421" s="22"/>
      <c r="C421" s="22"/>
      <c r="D421" s="22"/>
      <c r="E421" s="22"/>
    </row>
    <row r="422" spans="1:5" x14ac:dyDescent="0.2">
      <c r="A422" s="8" t="s">
        <v>411</v>
      </c>
      <c r="B422" s="20">
        <v>70</v>
      </c>
      <c r="C422" s="20">
        <v>146</v>
      </c>
      <c r="D422" s="20">
        <v>3</v>
      </c>
      <c r="E422" s="20">
        <v>219</v>
      </c>
    </row>
    <row r="423" spans="1:5" x14ac:dyDescent="0.2">
      <c r="A423" s="8" t="s">
        <v>412</v>
      </c>
      <c r="B423" s="20">
        <v>22</v>
      </c>
      <c r="C423" s="20">
        <v>49</v>
      </c>
      <c r="D423" s="20">
        <v>0</v>
      </c>
      <c r="E423" s="20">
        <v>71</v>
      </c>
    </row>
    <row r="424" spans="1:5" x14ac:dyDescent="0.2">
      <c r="A424" s="8" t="s">
        <v>413</v>
      </c>
      <c r="B424" s="20">
        <v>16</v>
      </c>
      <c r="C424" s="20">
        <v>34</v>
      </c>
      <c r="D424" s="20">
        <v>0</v>
      </c>
      <c r="E424" s="20">
        <v>50</v>
      </c>
    </row>
    <row r="425" spans="1:5" x14ac:dyDescent="0.2">
      <c r="A425" s="8" t="s">
        <v>414</v>
      </c>
      <c r="B425" s="20">
        <v>34</v>
      </c>
      <c r="C425" s="20">
        <v>65</v>
      </c>
      <c r="D425" s="20">
        <v>0</v>
      </c>
      <c r="E425" s="20">
        <v>99</v>
      </c>
    </row>
    <row r="426" spans="1:5" x14ac:dyDescent="0.2">
      <c r="A426" s="8" t="s">
        <v>415</v>
      </c>
      <c r="B426" s="20">
        <v>28</v>
      </c>
      <c r="C426" s="20">
        <v>50</v>
      </c>
      <c r="D426" s="20">
        <v>1</v>
      </c>
      <c r="E426" s="20">
        <v>79</v>
      </c>
    </row>
    <row r="427" spans="1:5" x14ac:dyDescent="0.2">
      <c r="A427" s="8" t="s">
        <v>416</v>
      </c>
      <c r="B427" s="20">
        <v>54</v>
      </c>
      <c r="C427" s="20">
        <v>82</v>
      </c>
      <c r="D427" s="20">
        <v>0</v>
      </c>
      <c r="E427" s="20">
        <v>136</v>
      </c>
    </row>
    <row r="428" spans="1:5" x14ac:dyDescent="0.2">
      <c r="A428" s="8" t="s">
        <v>417</v>
      </c>
      <c r="B428" s="20">
        <v>62</v>
      </c>
      <c r="C428" s="20">
        <v>85</v>
      </c>
      <c r="D428" s="20">
        <v>4</v>
      </c>
      <c r="E428" s="20">
        <v>151</v>
      </c>
    </row>
    <row r="429" spans="1:5" x14ac:dyDescent="0.2">
      <c r="A429" s="8" t="s">
        <v>418</v>
      </c>
      <c r="B429" s="20">
        <v>55</v>
      </c>
      <c r="C429" s="20">
        <v>135</v>
      </c>
      <c r="D429" s="20">
        <v>4</v>
      </c>
      <c r="E429" s="20">
        <v>194</v>
      </c>
    </row>
    <row r="430" spans="1:5" x14ac:dyDescent="0.2">
      <c r="A430" s="8" t="s">
        <v>419</v>
      </c>
      <c r="B430" s="20">
        <v>24</v>
      </c>
      <c r="C430" s="20">
        <v>30</v>
      </c>
      <c r="D430" s="20">
        <v>1</v>
      </c>
      <c r="E430" s="20">
        <v>55</v>
      </c>
    </row>
    <row r="431" spans="1:5" x14ac:dyDescent="0.2">
      <c r="A431" s="8" t="s">
        <v>420</v>
      </c>
      <c r="B431" s="20">
        <v>44</v>
      </c>
      <c r="C431" s="20">
        <v>97</v>
      </c>
      <c r="D431" s="20">
        <v>2</v>
      </c>
      <c r="E431" s="20">
        <v>143</v>
      </c>
    </row>
    <row r="432" spans="1:5" x14ac:dyDescent="0.2">
      <c r="A432" s="8" t="s">
        <v>421</v>
      </c>
      <c r="B432" s="20">
        <v>47</v>
      </c>
      <c r="C432" s="20">
        <v>110</v>
      </c>
      <c r="D432" s="20">
        <v>2</v>
      </c>
      <c r="E432" s="20">
        <v>159</v>
      </c>
    </row>
    <row r="433" spans="1:5" x14ac:dyDescent="0.2">
      <c r="A433" s="8" t="s">
        <v>422</v>
      </c>
      <c r="B433" s="20">
        <v>36</v>
      </c>
      <c r="C433" s="20">
        <v>54</v>
      </c>
      <c r="D433" s="20">
        <v>3</v>
      </c>
      <c r="E433" s="20">
        <v>93</v>
      </c>
    </row>
    <row r="434" spans="1:5" x14ac:dyDescent="0.2">
      <c r="A434" s="8" t="s">
        <v>423</v>
      </c>
      <c r="B434" s="20">
        <v>7</v>
      </c>
      <c r="C434" s="20">
        <v>46</v>
      </c>
      <c r="D434" s="20">
        <v>1</v>
      </c>
      <c r="E434" s="20">
        <v>54</v>
      </c>
    </row>
    <row r="435" spans="1:5" x14ac:dyDescent="0.2">
      <c r="A435" s="8" t="s">
        <v>424</v>
      </c>
      <c r="B435" s="20">
        <v>23</v>
      </c>
      <c r="C435" s="20">
        <v>72</v>
      </c>
      <c r="D435" s="20">
        <v>0</v>
      </c>
      <c r="E435" s="20">
        <v>95</v>
      </c>
    </row>
    <row r="436" spans="1:5" x14ac:dyDescent="0.2">
      <c r="A436" s="8" t="s">
        <v>425</v>
      </c>
      <c r="B436" s="20">
        <v>29</v>
      </c>
      <c r="C436" s="20">
        <v>53</v>
      </c>
      <c r="D436" s="20">
        <v>3</v>
      </c>
      <c r="E436" s="20">
        <v>85</v>
      </c>
    </row>
    <row r="437" spans="1:5" s="4" customFormat="1" x14ac:dyDescent="0.2">
      <c r="A437" s="7" t="s">
        <v>51</v>
      </c>
      <c r="B437" s="21">
        <f t="shared" ref="B437:E437" si="43">SUM(B422:B436)</f>
        <v>551</v>
      </c>
      <c r="C437" s="21">
        <f t="shared" si="43"/>
        <v>1108</v>
      </c>
      <c r="D437" s="21">
        <f t="shared" si="43"/>
        <v>24</v>
      </c>
      <c r="E437" s="21">
        <f t="shared" si="43"/>
        <v>1683</v>
      </c>
    </row>
    <row r="438" spans="1:5" s="4" customFormat="1" x14ac:dyDescent="0.2">
      <c r="A438" s="6"/>
      <c r="B438" s="5"/>
      <c r="C438" s="5"/>
      <c r="D438" s="5"/>
      <c r="E438" s="5"/>
    </row>
    <row r="439" spans="1:5" s="4" customFormat="1" x14ac:dyDescent="0.2">
      <c r="A439" s="6" t="s">
        <v>52</v>
      </c>
      <c r="B439" s="5"/>
      <c r="C439" s="5"/>
      <c r="D439" s="5"/>
      <c r="E439" s="5"/>
    </row>
    <row r="440" spans="1:5" x14ac:dyDescent="0.2">
      <c r="A440" s="8" t="s">
        <v>426</v>
      </c>
      <c r="B440" s="20">
        <v>65</v>
      </c>
      <c r="C440" s="20">
        <v>65</v>
      </c>
      <c r="D440" s="20">
        <v>0</v>
      </c>
      <c r="E440" s="20">
        <v>130</v>
      </c>
    </row>
    <row r="441" spans="1:5" x14ac:dyDescent="0.2">
      <c r="A441" s="8" t="s">
        <v>427</v>
      </c>
      <c r="B441" s="20">
        <v>24</v>
      </c>
      <c r="C441" s="20">
        <v>28</v>
      </c>
      <c r="D441" s="20">
        <v>1</v>
      </c>
      <c r="E441" s="20">
        <v>53</v>
      </c>
    </row>
    <row r="442" spans="1:5" s="4" customFormat="1" x14ac:dyDescent="0.2">
      <c r="A442" s="7" t="s">
        <v>53</v>
      </c>
      <c r="B442" s="21">
        <f t="shared" ref="B442:E442" si="44">SUM(B440:B441)</f>
        <v>89</v>
      </c>
      <c r="C442" s="21">
        <f t="shared" si="44"/>
        <v>93</v>
      </c>
      <c r="D442" s="21">
        <f t="shared" si="44"/>
        <v>1</v>
      </c>
      <c r="E442" s="21">
        <f t="shared" si="44"/>
        <v>183</v>
      </c>
    </row>
    <row r="443" spans="1:5" s="4" customFormat="1" x14ac:dyDescent="0.2">
      <c r="A443" s="6"/>
      <c r="B443" s="5"/>
      <c r="C443" s="5"/>
      <c r="D443" s="5"/>
      <c r="E443" s="5"/>
    </row>
    <row r="444" spans="1:5" s="4" customFormat="1" x14ac:dyDescent="0.2">
      <c r="A444" s="6" t="s">
        <v>54</v>
      </c>
      <c r="B444" s="5"/>
      <c r="C444" s="5"/>
      <c r="D444" s="5"/>
      <c r="E444" s="5"/>
    </row>
    <row r="445" spans="1:5" x14ac:dyDescent="0.2">
      <c r="A445" s="8" t="s">
        <v>428</v>
      </c>
      <c r="B445" s="20">
        <v>32</v>
      </c>
      <c r="C445" s="20">
        <v>44</v>
      </c>
      <c r="D445" s="20">
        <v>1</v>
      </c>
      <c r="E445" s="20">
        <v>77</v>
      </c>
    </row>
    <row r="446" spans="1:5" x14ac:dyDescent="0.2">
      <c r="A446" s="8" t="s">
        <v>429</v>
      </c>
      <c r="B446" s="20">
        <v>21</v>
      </c>
      <c r="C446" s="20">
        <v>30</v>
      </c>
      <c r="D446" s="20">
        <v>2</v>
      </c>
      <c r="E446" s="20">
        <v>53</v>
      </c>
    </row>
    <row r="447" spans="1:5" x14ac:dyDescent="0.2">
      <c r="A447" s="8" t="s">
        <v>430</v>
      </c>
      <c r="B447" s="20">
        <v>77</v>
      </c>
      <c r="C447" s="20">
        <v>58</v>
      </c>
      <c r="D447" s="20">
        <v>4</v>
      </c>
      <c r="E447" s="20">
        <v>139</v>
      </c>
    </row>
    <row r="448" spans="1:5" s="4" customFormat="1" x14ac:dyDescent="0.2">
      <c r="A448" s="7" t="s">
        <v>55</v>
      </c>
      <c r="B448" s="21">
        <f t="shared" ref="B448:E448" si="45">SUM(B445:B447)</f>
        <v>130</v>
      </c>
      <c r="C448" s="21">
        <f t="shared" si="45"/>
        <v>132</v>
      </c>
      <c r="D448" s="21">
        <f t="shared" si="45"/>
        <v>7</v>
      </c>
      <c r="E448" s="21">
        <f t="shared" si="45"/>
        <v>269</v>
      </c>
    </row>
    <row r="449" spans="1:5" s="4" customFormat="1" x14ac:dyDescent="0.2">
      <c r="A449" s="6"/>
      <c r="B449" s="5"/>
      <c r="C449" s="5"/>
      <c r="D449" s="5"/>
      <c r="E449" s="5"/>
    </row>
    <row r="450" spans="1:5" s="4" customFormat="1" x14ac:dyDescent="0.2">
      <c r="A450" s="6" t="s">
        <v>56</v>
      </c>
      <c r="B450" s="5"/>
      <c r="C450" s="5"/>
      <c r="D450" s="5"/>
      <c r="E450" s="5"/>
    </row>
    <row r="451" spans="1:5" x14ac:dyDescent="0.2">
      <c r="A451" s="8" t="s">
        <v>431</v>
      </c>
      <c r="B451" s="20">
        <v>57</v>
      </c>
      <c r="C451" s="20">
        <v>80</v>
      </c>
      <c r="D451" s="20">
        <v>3</v>
      </c>
      <c r="E451" s="20">
        <v>140</v>
      </c>
    </row>
    <row r="452" spans="1:5" x14ac:dyDescent="0.2">
      <c r="A452" s="8" t="s">
        <v>432</v>
      </c>
      <c r="B452" s="20">
        <v>14</v>
      </c>
      <c r="C452" s="20">
        <v>29</v>
      </c>
      <c r="D452" s="20">
        <v>1</v>
      </c>
      <c r="E452" s="20">
        <v>44</v>
      </c>
    </row>
    <row r="453" spans="1:5" x14ac:dyDescent="0.2">
      <c r="A453" s="8" t="s">
        <v>433</v>
      </c>
      <c r="B453" s="20">
        <v>24</v>
      </c>
      <c r="C453" s="20">
        <v>24</v>
      </c>
      <c r="D453" s="20">
        <v>1</v>
      </c>
      <c r="E453" s="20">
        <v>49</v>
      </c>
    </row>
    <row r="454" spans="1:5" x14ac:dyDescent="0.2">
      <c r="A454" s="8" t="s">
        <v>434</v>
      </c>
      <c r="B454" s="20">
        <v>14</v>
      </c>
      <c r="C454" s="20">
        <v>25</v>
      </c>
      <c r="D454" s="20">
        <v>0</v>
      </c>
      <c r="E454" s="20">
        <v>39</v>
      </c>
    </row>
    <row r="455" spans="1:5" x14ac:dyDescent="0.2">
      <c r="A455" s="8" t="s">
        <v>435</v>
      </c>
      <c r="B455" s="20">
        <v>29</v>
      </c>
      <c r="C455" s="20">
        <v>73</v>
      </c>
      <c r="D455" s="20">
        <v>1</v>
      </c>
      <c r="E455" s="20">
        <v>103</v>
      </c>
    </row>
    <row r="456" spans="1:5" s="4" customFormat="1" x14ac:dyDescent="0.2">
      <c r="A456" s="7" t="s">
        <v>57</v>
      </c>
      <c r="B456" s="21">
        <f t="shared" ref="B456:E456" si="46">SUM(B451:B455)</f>
        <v>138</v>
      </c>
      <c r="C456" s="21">
        <f t="shared" si="46"/>
        <v>231</v>
      </c>
      <c r="D456" s="21">
        <f t="shared" si="46"/>
        <v>6</v>
      </c>
      <c r="E456" s="21">
        <f t="shared" si="46"/>
        <v>375</v>
      </c>
    </row>
    <row r="457" spans="1:5" s="4" customFormat="1" x14ac:dyDescent="0.2">
      <c r="A457" s="6"/>
      <c r="B457" s="5"/>
      <c r="C457" s="5"/>
      <c r="D457" s="5"/>
      <c r="E457" s="5"/>
    </row>
    <row r="458" spans="1:5" s="4" customFormat="1" x14ac:dyDescent="0.2">
      <c r="A458" s="6" t="s">
        <v>58</v>
      </c>
      <c r="B458" s="5"/>
      <c r="C458" s="5"/>
      <c r="D458" s="5"/>
      <c r="E458" s="5"/>
    </row>
    <row r="459" spans="1:5" x14ac:dyDescent="0.2">
      <c r="A459" s="8" t="s">
        <v>436</v>
      </c>
      <c r="B459" s="20">
        <v>47</v>
      </c>
      <c r="C459" s="20">
        <v>52</v>
      </c>
      <c r="D459" s="20">
        <v>2</v>
      </c>
      <c r="E459" s="20">
        <v>101</v>
      </c>
    </row>
    <row r="460" spans="1:5" x14ac:dyDescent="0.2">
      <c r="A460" s="8" t="s">
        <v>437</v>
      </c>
      <c r="B460" s="20">
        <v>53</v>
      </c>
      <c r="C460" s="20">
        <v>66</v>
      </c>
      <c r="D460" s="20">
        <v>4</v>
      </c>
      <c r="E460" s="20">
        <v>123</v>
      </c>
    </row>
    <row r="461" spans="1:5" x14ac:dyDescent="0.2">
      <c r="A461" s="8" t="s">
        <v>438</v>
      </c>
      <c r="B461" s="20">
        <v>65</v>
      </c>
      <c r="C461" s="20">
        <v>81</v>
      </c>
      <c r="D461" s="20">
        <v>5</v>
      </c>
      <c r="E461" s="20">
        <v>151</v>
      </c>
    </row>
    <row r="462" spans="1:5" s="4" customFormat="1" x14ac:dyDescent="0.2">
      <c r="A462" s="7" t="s">
        <v>59</v>
      </c>
      <c r="B462" s="21">
        <f t="shared" ref="B462:E462" si="47">SUM(B459:B461)</f>
        <v>165</v>
      </c>
      <c r="C462" s="21">
        <f t="shared" si="47"/>
        <v>199</v>
      </c>
      <c r="D462" s="21">
        <f t="shared" si="47"/>
        <v>11</v>
      </c>
      <c r="E462" s="21">
        <f t="shared" si="47"/>
        <v>375</v>
      </c>
    </row>
    <row r="463" spans="1:5" s="4" customFormat="1" x14ac:dyDescent="0.2">
      <c r="A463" s="6"/>
      <c r="B463" s="5"/>
      <c r="C463" s="5"/>
      <c r="D463" s="5"/>
      <c r="E463" s="5"/>
    </row>
    <row r="464" spans="1:5" s="4" customFormat="1" x14ac:dyDescent="0.2">
      <c r="A464" s="6" t="s">
        <v>60</v>
      </c>
      <c r="B464" s="5"/>
      <c r="C464" s="5"/>
      <c r="D464" s="5"/>
      <c r="E464" s="5"/>
    </row>
    <row r="465" spans="1:5" x14ac:dyDescent="0.2">
      <c r="A465" s="8" t="s">
        <v>439</v>
      </c>
      <c r="B465" s="20">
        <v>42</v>
      </c>
      <c r="C465" s="20">
        <v>84</v>
      </c>
      <c r="D465" s="20">
        <v>6</v>
      </c>
      <c r="E465" s="20">
        <v>132</v>
      </c>
    </row>
    <row r="466" spans="1:5" x14ac:dyDescent="0.2">
      <c r="A466" s="8" t="s">
        <v>440</v>
      </c>
      <c r="B466" s="20">
        <v>62</v>
      </c>
      <c r="C466" s="20">
        <v>83</v>
      </c>
      <c r="D466" s="20">
        <v>3</v>
      </c>
      <c r="E466" s="20">
        <v>148</v>
      </c>
    </row>
    <row r="467" spans="1:5" x14ac:dyDescent="0.2">
      <c r="A467" s="8" t="s">
        <v>441</v>
      </c>
      <c r="B467" s="20">
        <v>71</v>
      </c>
      <c r="C467" s="20">
        <v>119</v>
      </c>
      <c r="D467" s="20">
        <v>2</v>
      </c>
      <c r="E467" s="20">
        <v>192</v>
      </c>
    </row>
    <row r="468" spans="1:5" x14ac:dyDescent="0.2">
      <c r="A468" s="8" t="s">
        <v>442</v>
      </c>
      <c r="B468" s="20">
        <v>24</v>
      </c>
      <c r="C468" s="20">
        <v>41</v>
      </c>
      <c r="D468" s="20">
        <v>0</v>
      </c>
      <c r="E468" s="20">
        <v>65</v>
      </c>
    </row>
    <row r="469" spans="1:5" x14ac:dyDescent="0.2">
      <c r="A469" s="8" t="s">
        <v>443</v>
      </c>
      <c r="B469" s="20">
        <v>68</v>
      </c>
      <c r="C469" s="20">
        <v>57</v>
      </c>
      <c r="D469" s="20">
        <v>3</v>
      </c>
      <c r="E469" s="20">
        <v>128</v>
      </c>
    </row>
    <row r="470" spans="1:5" s="4" customFormat="1" x14ac:dyDescent="0.2">
      <c r="A470" s="7" t="s">
        <v>61</v>
      </c>
      <c r="B470" s="21">
        <f t="shared" ref="B470:E470" si="48">SUM(B465:B469)</f>
        <v>267</v>
      </c>
      <c r="C470" s="21">
        <f t="shared" si="48"/>
        <v>384</v>
      </c>
      <c r="D470" s="21">
        <f t="shared" si="48"/>
        <v>14</v>
      </c>
      <c r="E470" s="21">
        <f t="shared" si="48"/>
        <v>665</v>
      </c>
    </row>
    <row r="471" spans="1:5" s="4" customFormat="1" x14ac:dyDescent="0.2">
      <c r="A471" s="6"/>
      <c r="B471" s="5"/>
      <c r="C471" s="5"/>
      <c r="D471" s="5"/>
      <c r="E471" s="5"/>
    </row>
    <row r="472" spans="1:5" s="4" customFormat="1" x14ac:dyDescent="0.2">
      <c r="A472" s="6" t="s">
        <v>62</v>
      </c>
      <c r="B472" s="5"/>
      <c r="C472" s="5"/>
      <c r="D472" s="5"/>
      <c r="E472" s="5"/>
    </row>
    <row r="473" spans="1:5" x14ac:dyDescent="0.2">
      <c r="A473" s="8" t="s">
        <v>444</v>
      </c>
      <c r="B473" s="20">
        <v>36</v>
      </c>
      <c r="C473" s="20">
        <v>55</v>
      </c>
      <c r="D473" s="20">
        <v>1</v>
      </c>
      <c r="E473" s="20">
        <v>92</v>
      </c>
    </row>
    <row r="474" spans="1:5" x14ac:dyDescent="0.2">
      <c r="A474" s="8" t="s">
        <v>445</v>
      </c>
      <c r="B474" s="20">
        <v>72</v>
      </c>
      <c r="C474" s="20">
        <v>89</v>
      </c>
      <c r="D474" s="20">
        <v>7</v>
      </c>
      <c r="E474" s="20">
        <v>168</v>
      </c>
    </row>
    <row r="475" spans="1:5" x14ac:dyDescent="0.2">
      <c r="A475" s="8" t="s">
        <v>446</v>
      </c>
      <c r="B475" s="20">
        <v>51</v>
      </c>
      <c r="C475" s="20">
        <v>63</v>
      </c>
      <c r="D475" s="20">
        <v>1</v>
      </c>
      <c r="E475" s="20">
        <v>115</v>
      </c>
    </row>
    <row r="476" spans="1:5" x14ac:dyDescent="0.2">
      <c r="A476" s="8" t="s">
        <v>447</v>
      </c>
      <c r="B476" s="20">
        <v>110</v>
      </c>
      <c r="C476" s="20">
        <v>147</v>
      </c>
      <c r="D476" s="20">
        <v>3</v>
      </c>
      <c r="E476" s="20">
        <v>260</v>
      </c>
    </row>
    <row r="477" spans="1:5" x14ac:dyDescent="0.2">
      <c r="A477" s="8" t="s">
        <v>448</v>
      </c>
      <c r="B477" s="20">
        <v>92</v>
      </c>
      <c r="C477" s="20">
        <v>125</v>
      </c>
      <c r="D477" s="20">
        <v>8</v>
      </c>
      <c r="E477" s="20">
        <v>225</v>
      </c>
    </row>
    <row r="478" spans="1:5" x14ac:dyDescent="0.2">
      <c r="A478" s="8" t="s">
        <v>449</v>
      </c>
      <c r="B478" s="20">
        <v>13</v>
      </c>
      <c r="C478" s="20">
        <v>44</v>
      </c>
      <c r="D478" s="20">
        <v>1</v>
      </c>
      <c r="E478" s="20">
        <v>58</v>
      </c>
    </row>
    <row r="479" spans="1:5" x14ac:dyDescent="0.2">
      <c r="A479" s="8" t="s">
        <v>450</v>
      </c>
      <c r="B479" s="20">
        <v>46</v>
      </c>
      <c r="C479" s="20">
        <v>44</v>
      </c>
      <c r="D479" s="20">
        <v>1</v>
      </c>
      <c r="E479" s="20">
        <v>91</v>
      </c>
    </row>
    <row r="480" spans="1:5" x14ac:dyDescent="0.2">
      <c r="A480" s="8" t="s">
        <v>451</v>
      </c>
      <c r="B480" s="20">
        <v>31</v>
      </c>
      <c r="C480" s="20">
        <v>50</v>
      </c>
      <c r="D480" s="20">
        <v>1</v>
      </c>
      <c r="E480" s="20">
        <v>82</v>
      </c>
    </row>
    <row r="481" spans="1:5" s="4" customFormat="1" x14ac:dyDescent="0.2">
      <c r="A481" s="7" t="s">
        <v>63</v>
      </c>
      <c r="B481" s="21">
        <f t="shared" ref="B481:E481" si="49">SUM(B473:B480)</f>
        <v>451</v>
      </c>
      <c r="C481" s="21">
        <f t="shared" si="49"/>
        <v>617</v>
      </c>
      <c r="D481" s="21">
        <f t="shared" si="49"/>
        <v>23</v>
      </c>
      <c r="E481" s="21">
        <f t="shared" si="49"/>
        <v>1091</v>
      </c>
    </row>
    <row r="482" spans="1:5" s="4" customFormat="1" x14ac:dyDescent="0.2">
      <c r="A482" s="6"/>
      <c r="B482" s="5"/>
      <c r="C482" s="5"/>
      <c r="D482" s="5"/>
      <c r="E482" s="5"/>
    </row>
    <row r="483" spans="1:5" s="4" customFormat="1" x14ac:dyDescent="0.2">
      <c r="A483" s="6" t="s">
        <v>64</v>
      </c>
      <c r="B483" s="5"/>
      <c r="C483" s="5"/>
      <c r="D483" s="5"/>
      <c r="E483" s="5"/>
    </row>
    <row r="484" spans="1:5" x14ac:dyDescent="0.2">
      <c r="A484" s="8" t="s">
        <v>452</v>
      </c>
      <c r="B484" s="20">
        <v>50</v>
      </c>
      <c r="C484" s="20">
        <v>109</v>
      </c>
      <c r="D484" s="20">
        <v>5</v>
      </c>
      <c r="E484" s="20">
        <v>164</v>
      </c>
    </row>
    <row r="485" spans="1:5" x14ac:dyDescent="0.2">
      <c r="A485" s="8" t="s">
        <v>453</v>
      </c>
      <c r="B485" s="20">
        <v>60</v>
      </c>
      <c r="C485" s="20">
        <v>128</v>
      </c>
      <c r="D485" s="20">
        <v>3</v>
      </c>
      <c r="E485" s="20">
        <v>191</v>
      </c>
    </row>
    <row r="486" spans="1:5" x14ac:dyDescent="0.2">
      <c r="A486" s="8" t="s">
        <v>454</v>
      </c>
      <c r="B486" s="20">
        <v>37</v>
      </c>
      <c r="C486" s="20">
        <v>126</v>
      </c>
      <c r="D486" s="20">
        <v>2</v>
      </c>
      <c r="E486" s="20">
        <v>165</v>
      </c>
    </row>
    <row r="487" spans="1:5" x14ac:dyDescent="0.2">
      <c r="A487" s="8" t="s">
        <v>455</v>
      </c>
      <c r="B487" s="20">
        <v>34</v>
      </c>
      <c r="C487" s="20">
        <v>69</v>
      </c>
      <c r="D487" s="20">
        <v>0</v>
      </c>
      <c r="E487" s="20">
        <v>103</v>
      </c>
    </row>
    <row r="488" spans="1:5" x14ac:dyDescent="0.2">
      <c r="A488" s="8" t="s">
        <v>456</v>
      </c>
      <c r="B488" s="20">
        <v>24</v>
      </c>
      <c r="C488" s="20">
        <v>24</v>
      </c>
      <c r="D488" s="20">
        <v>0</v>
      </c>
      <c r="E488" s="20">
        <v>48</v>
      </c>
    </row>
    <row r="489" spans="1:5" x14ac:dyDescent="0.2">
      <c r="A489" s="8" t="s">
        <v>457</v>
      </c>
      <c r="B489" s="20">
        <v>23</v>
      </c>
      <c r="C489" s="20">
        <v>48</v>
      </c>
      <c r="D489" s="20">
        <v>1</v>
      </c>
      <c r="E489" s="20">
        <v>72</v>
      </c>
    </row>
    <row r="490" spans="1:5" x14ac:dyDescent="0.2">
      <c r="A490" s="8" t="s">
        <v>458</v>
      </c>
      <c r="B490" s="20">
        <v>51</v>
      </c>
      <c r="C490" s="20">
        <v>99</v>
      </c>
      <c r="D490" s="20">
        <v>2</v>
      </c>
      <c r="E490" s="20">
        <v>152</v>
      </c>
    </row>
    <row r="491" spans="1:5" x14ac:dyDescent="0.2">
      <c r="A491" s="8" t="s">
        <v>459</v>
      </c>
      <c r="B491" s="20">
        <v>52</v>
      </c>
      <c r="C491" s="20">
        <v>100</v>
      </c>
      <c r="D491" s="20">
        <v>2</v>
      </c>
      <c r="E491" s="20">
        <v>154</v>
      </c>
    </row>
    <row r="492" spans="1:5" x14ac:dyDescent="0.2">
      <c r="A492" s="8" t="s">
        <v>460</v>
      </c>
      <c r="B492" s="20">
        <v>45</v>
      </c>
      <c r="C492" s="20">
        <v>97</v>
      </c>
      <c r="D492" s="20">
        <v>0</v>
      </c>
      <c r="E492" s="20">
        <v>142</v>
      </c>
    </row>
    <row r="493" spans="1:5" x14ac:dyDescent="0.2">
      <c r="A493" s="8" t="s">
        <v>461</v>
      </c>
      <c r="B493" s="20">
        <v>63</v>
      </c>
      <c r="C493" s="20">
        <v>96</v>
      </c>
      <c r="D493" s="20">
        <v>4</v>
      </c>
      <c r="E493" s="20">
        <v>163</v>
      </c>
    </row>
    <row r="494" spans="1:5" s="4" customFormat="1" x14ac:dyDescent="0.2">
      <c r="A494" s="7" t="s">
        <v>65</v>
      </c>
      <c r="B494" s="21">
        <f t="shared" ref="B494:E494" si="50">SUM(B484:B493)</f>
        <v>439</v>
      </c>
      <c r="C494" s="21">
        <f t="shared" si="50"/>
        <v>896</v>
      </c>
      <c r="D494" s="21">
        <f t="shared" si="50"/>
        <v>19</v>
      </c>
      <c r="E494" s="21">
        <f t="shared" si="50"/>
        <v>1354</v>
      </c>
    </row>
    <row r="495" spans="1:5" s="4" customFormat="1" x14ac:dyDescent="0.2">
      <c r="A495" s="6"/>
      <c r="B495" s="5"/>
      <c r="C495" s="5"/>
      <c r="D495" s="5"/>
      <c r="E495" s="5"/>
    </row>
    <row r="496" spans="1:5" s="4" customFormat="1" x14ac:dyDescent="0.2">
      <c r="A496" s="6" t="s">
        <v>66</v>
      </c>
      <c r="B496" s="5"/>
      <c r="C496" s="5"/>
      <c r="D496" s="5"/>
      <c r="E496" s="5"/>
    </row>
    <row r="497" spans="1:5" x14ac:dyDescent="0.2">
      <c r="A497" s="8" t="s">
        <v>462</v>
      </c>
      <c r="B497" s="20">
        <v>54</v>
      </c>
      <c r="C497" s="20">
        <v>67</v>
      </c>
      <c r="D497" s="20">
        <v>2</v>
      </c>
      <c r="E497" s="20">
        <v>123</v>
      </c>
    </row>
    <row r="498" spans="1:5" x14ac:dyDescent="0.2">
      <c r="A498" s="8" t="s">
        <v>463</v>
      </c>
      <c r="B498" s="20">
        <v>46</v>
      </c>
      <c r="C498" s="20">
        <v>45</v>
      </c>
      <c r="D498" s="20">
        <v>3</v>
      </c>
      <c r="E498" s="20">
        <v>94</v>
      </c>
    </row>
    <row r="499" spans="1:5" x14ac:dyDescent="0.2">
      <c r="A499" s="8" t="s">
        <v>464</v>
      </c>
      <c r="B499" s="20">
        <v>36</v>
      </c>
      <c r="C499" s="20">
        <v>57</v>
      </c>
      <c r="D499" s="20">
        <v>2</v>
      </c>
      <c r="E499" s="20">
        <v>95</v>
      </c>
    </row>
    <row r="500" spans="1:5" x14ac:dyDescent="0.2">
      <c r="A500" s="8" t="s">
        <v>465</v>
      </c>
      <c r="B500" s="20">
        <v>54</v>
      </c>
      <c r="C500" s="20">
        <v>73</v>
      </c>
      <c r="D500" s="20">
        <v>2</v>
      </c>
      <c r="E500" s="20">
        <v>129</v>
      </c>
    </row>
    <row r="501" spans="1:5" x14ac:dyDescent="0.2">
      <c r="A501" s="8" t="s">
        <v>466</v>
      </c>
      <c r="B501" s="20">
        <v>50</v>
      </c>
      <c r="C501" s="20">
        <v>85</v>
      </c>
      <c r="D501" s="20">
        <v>1</v>
      </c>
      <c r="E501" s="20">
        <v>136</v>
      </c>
    </row>
    <row r="502" spans="1:5" x14ac:dyDescent="0.2">
      <c r="A502" s="8" t="s">
        <v>467</v>
      </c>
      <c r="B502" s="20">
        <v>43</v>
      </c>
      <c r="C502" s="20">
        <v>63</v>
      </c>
      <c r="D502" s="20">
        <v>3</v>
      </c>
      <c r="E502" s="20">
        <v>109</v>
      </c>
    </row>
    <row r="503" spans="1:5" x14ac:dyDescent="0.2">
      <c r="A503" s="8" t="s">
        <v>468</v>
      </c>
      <c r="B503" s="20">
        <v>51</v>
      </c>
      <c r="C503" s="20">
        <v>66</v>
      </c>
      <c r="D503" s="20">
        <v>3</v>
      </c>
      <c r="E503" s="20">
        <v>120</v>
      </c>
    </row>
    <row r="504" spans="1:5" x14ac:dyDescent="0.2">
      <c r="A504" s="8" t="s">
        <v>469</v>
      </c>
      <c r="B504" s="20">
        <v>31</v>
      </c>
      <c r="C504" s="20">
        <v>57</v>
      </c>
      <c r="D504" s="20">
        <v>0</v>
      </c>
      <c r="E504" s="20">
        <v>88</v>
      </c>
    </row>
    <row r="505" spans="1:5" x14ac:dyDescent="0.2">
      <c r="A505" s="8" t="s">
        <v>470</v>
      </c>
      <c r="B505" s="20">
        <v>49</v>
      </c>
      <c r="C505" s="20">
        <v>98</v>
      </c>
      <c r="D505" s="20">
        <v>1</v>
      </c>
      <c r="E505" s="20">
        <v>148</v>
      </c>
    </row>
    <row r="506" spans="1:5" x14ac:dyDescent="0.2">
      <c r="A506" s="8" t="s">
        <v>471</v>
      </c>
      <c r="B506" s="20">
        <v>38</v>
      </c>
      <c r="C506" s="20">
        <v>77</v>
      </c>
      <c r="D506" s="20">
        <v>0</v>
      </c>
      <c r="E506" s="20">
        <v>115</v>
      </c>
    </row>
    <row r="507" spans="1:5" x14ac:dyDescent="0.2">
      <c r="A507" s="8" t="s">
        <v>472</v>
      </c>
      <c r="B507" s="20">
        <v>75</v>
      </c>
      <c r="C507" s="20">
        <v>135</v>
      </c>
      <c r="D507" s="20">
        <v>7</v>
      </c>
      <c r="E507" s="20">
        <v>217</v>
      </c>
    </row>
    <row r="508" spans="1:5" x14ac:dyDescent="0.2">
      <c r="A508" s="8" t="s">
        <v>473</v>
      </c>
      <c r="B508" s="20">
        <v>40</v>
      </c>
      <c r="C508" s="20">
        <v>60</v>
      </c>
      <c r="D508" s="20">
        <v>3</v>
      </c>
      <c r="E508" s="20">
        <v>103</v>
      </c>
    </row>
    <row r="509" spans="1:5" x14ac:dyDescent="0.2">
      <c r="A509" s="8" t="s">
        <v>474</v>
      </c>
      <c r="B509" s="20">
        <v>54</v>
      </c>
      <c r="C509" s="20">
        <v>68</v>
      </c>
      <c r="D509" s="20">
        <v>2</v>
      </c>
      <c r="E509" s="20">
        <v>124</v>
      </c>
    </row>
    <row r="510" spans="1:5" x14ac:dyDescent="0.2">
      <c r="A510" s="8" t="s">
        <v>475</v>
      </c>
      <c r="B510" s="20">
        <v>33</v>
      </c>
      <c r="C510" s="20">
        <v>38</v>
      </c>
      <c r="D510" s="20">
        <v>2</v>
      </c>
      <c r="E510" s="20">
        <v>73</v>
      </c>
    </row>
    <row r="511" spans="1:5" x14ac:dyDescent="0.2">
      <c r="A511" s="8" t="s">
        <v>476</v>
      </c>
      <c r="B511" s="20">
        <v>71</v>
      </c>
      <c r="C511" s="20">
        <v>91</v>
      </c>
      <c r="D511" s="20">
        <v>5</v>
      </c>
      <c r="E511" s="20">
        <v>167</v>
      </c>
    </row>
    <row r="512" spans="1:5" x14ac:dyDescent="0.2">
      <c r="A512" s="8" t="s">
        <v>477</v>
      </c>
      <c r="B512" s="20">
        <v>38</v>
      </c>
      <c r="C512" s="20">
        <v>81</v>
      </c>
      <c r="D512" s="20">
        <v>2</v>
      </c>
      <c r="E512" s="20">
        <v>121</v>
      </c>
    </row>
    <row r="513" spans="1:5" x14ac:dyDescent="0.2">
      <c r="A513" s="8" t="s">
        <v>478</v>
      </c>
      <c r="B513" s="20">
        <v>35</v>
      </c>
      <c r="C513" s="20">
        <v>54</v>
      </c>
      <c r="D513" s="20">
        <v>2</v>
      </c>
      <c r="E513" s="20">
        <v>91</v>
      </c>
    </row>
    <row r="514" spans="1:5" x14ac:dyDescent="0.2">
      <c r="A514" s="8" t="s">
        <v>479</v>
      </c>
      <c r="B514" s="20">
        <v>52</v>
      </c>
      <c r="C514" s="20">
        <v>129</v>
      </c>
      <c r="D514" s="20">
        <v>3</v>
      </c>
      <c r="E514" s="20">
        <v>184</v>
      </c>
    </row>
    <row r="515" spans="1:5" x14ac:dyDescent="0.2">
      <c r="A515" s="8" t="s">
        <v>480</v>
      </c>
      <c r="B515" s="20">
        <v>32</v>
      </c>
      <c r="C515" s="20">
        <v>58</v>
      </c>
      <c r="D515" s="20">
        <v>1</v>
      </c>
      <c r="E515" s="20">
        <v>91</v>
      </c>
    </row>
    <row r="516" spans="1:5" x14ac:dyDescent="0.2">
      <c r="A516" s="8" t="s">
        <v>481</v>
      </c>
      <c r="B516" s="20">
        <v>70</v>
      </c>
      <c r="C516" s="20">
        <v>63</v>
      </c>
      <c r="D516" s="20">
        <v>3</v>
      </c>
      <c r="E516" s="20">
        <v>136</v>
      </c>
    </row>
    <row r="517" spans="1:5" x14ac:dyDescent="0.2">
      <c r="A517" s="8" t="s">
        <v>482</v>
      </c>
      <c r="B517" s="20">
        <v>44</v>
      </c>
      <c r="C517" s="20">
        <v>77</v>
      </c>
      <c r="D517" s="20">
        <v>2</v>
      </c>
      <c r="E517" s="20">
        <v>123</v>
      </c>
    </row>
    <row r="518" spans="1:5" x14ac:dyDescent="0.2">
      <c r="A518" s="8" t="s">
        <v>483</v>
      </c>
      <c r="B518" s="20">
        <v>26</v>
      </c>
      <c r="C518" s="20">
        <v>43</v>
      </c>
      <c r="D518" s="20">
        <v>2</v>
      </c>
      <c r="E518" s="20">
        <v>71</v>
      </c>
    </row>
    <row r="519" spans="1:5" x14ac:dyDescent="0.2">
      <c r="A519" s="8" t="s">
        <v>484</v>
      </c>
      <c r="B519" s="20">
        <v>49</v>
      </c>
      <c r="C519" s="20">
        <v>68</v>
      </c>
      <c r="D519" s="20">
        <v>3</v>
      </c>
      <c r="E519" s="20">
        <v>120</v>
      </c>
    </row>
    <row r="520" spans="1:5" x14ac:dyDescent="0.2">
      <c r="A520" s="8" t="s">
        <v>485</v>
      </c>
      <c r="B520" s="20">
        <v>44</v>
      </c>
      <c r="C520" s="20">
        <v>76</v>
      </c>
      <c r="D520" s="20">
        <v>4</v>
      </c>
      <c r="E520" s="20">
        <v>124</v>
      </c>
    </row>
    <row r="521" spans="1:5" x14ac:dyDescent="0.2">
      <c r="A521" s="8" t="s">
        <v>486</v>
      </c>
      <c r="B521" s="20">
        <v>49</v>
      </c>
      <c r="C521" s="20">
        <v>27</v>
      </c>
      <c r="D521" s="20">
        <v>2</v>
      </c>
      <c r="E521" s="20">
        <v>78</v>
      </c>
    </row>
    <row r="522" spans="1:5" x14ac:dyDescent="0.2">
      <c r="A522" s="8" t="s">
        <v>487</v>
      </c>
      <c r="B522" s="20">
        <v>95</v>
      </c>
      <c r="C522" s="20">
        <v>134</v>
      </c>
      <c r="D522" s="20">
        <v>2</v>
      </c>
      <c r="E522" s="20">
        <v>231</v>
      </c>
    </row>
    <row r="523" spans="1:5" x14ac:dyDescent="0.2">
      <c r="A523" s="8" t="s">
        <v>488</v>
      </c>
      <c r="B523" s="20">
        <v>37</v>
      </c>
      <c r="C523" s="20">
        <v>61</v>
      </c>
      <c r="D523" s="20">
        <v>4</v>
      </c>
      <c r="E523" s="20">
        <v>102</v>
      </c>
    </row>
    <row r="524" spans="1:5" x14ac:dyDescent="0.2">
      <c r="A524" s="8" t="s">
        <v>489</v>
      </c>
      <c r="B524" s="20">
        <v>34</v>
      </c>
      <c r="C524" s="20">
        <v>64</v>
      </c>
      <c r="D524" s="20">
        <v>4</v>
      </c>
      <c r="E524" s="20">
        <v>102</v>
      </c>
    </row>
    <row r="525" spans="1:5" x14ac:dyDescent="0.2">
      <c r="A525" s="8" t="s">
        <v>490</v>
      </c>
      <c r="B525" s="20">
        <v>70</v>
      </c>
      <c r="C525" s="20">
        <v>100</v>
      </c>
      <c r="D525" s="20">
        <v>4</v>
      </c>
      <c r="E525" s="20">
        <v>174</v>
      </c>
    </row>
    <row r="526" spans="1:5" x14ac:dyDescent="0.2">
      <c r="A526" s="8" t="s">
        <v>491</v>
      </c>
      <c r="B526" s="20">
        <v>34</v>
      </c>
      <c r="C526" s="20">
        <v>63</v>
      </c>
      <c r="D526" s="20">
        <v>2</v>
      </c>
      <c r="E526" s="20">
        <v>99</v>
      </c>
    </row>
    <row r="527" spans="1:5" x14ac:dyDescent="0.2">
      <c r="A527" s="8" t="s">
        <v>492</v>
      </c>
      <c r="B527" s="20">
        <v>56</v>
      </c>
      <c r="C527" s="20">
        <v>82</v>
      </c>
      <c r="D527" s="20">
        <v>3</v>
      </c>
      <c r="E527" s="20">
        <v>141</v>
      </c>
    </row>
    <row r="528" spans="1:5" x14ac:dyDescent="0.2">
      <c r="A528" s="8" t="s">
        <v>493</v>
      </c>
      <c r="B528" s="20">
        <v>54</v>
      </c>
      <c r="C528" s="20">
        <v>69</v>
      </c>
      <c r="D528" s="20">
        <v>4</v>
      </c>
      <c r="E528" s="20">
        <v>127</v>
      </c>
    </row>
    <row r="529" spans="1:5" x14ac:dyDescent="0.2">
      <c r="A529" s="8" t="s">
        <v>494</v>
      </c>
      <c r="B529" s="20">
        <v>27</v>
      </c>
      <c r="C529" s="20">
        <v>65</v>
      </c>
      <c r="D529" s="20">
        <v>2</v>
      </c>
      <c r="E529" s="20">
        <v>94</v>
      </c>
    </row>
    <row r="530" spans="1:5" x14ac:dyDescent="0.2">
      <c r="A530" s="8" t="s">
        <v>495</v>
      </c>
      <c r="B530" s="20">
        <v>44</v>
      </c>
      <c r="C530" s="20">
        <v>58</v>
      </c>
      <c r="D530" s="20">
        <v>2</v>
      </c>
      <c r="E530" s="20">
        <v>104</v>
      </c>
    </row>
    <row r="531" spans="1:5" x14ac:dyDescent="0.2">
      <c r="A531" s="8" t="s">
        <v>496</v>
      </c>
      <c r="B531" s="20">
        <v>58</v>
      </c>
      <c r="C531" s="20">
        <v>84</v>
      </c>
      <c r="D531" s="20">
        <v>6</v>
      </c>
      <c r="E531" s="20">
        <v>148</v>
      </c>
    </row>
    <row r="532" spans="1:5" x14ac:dyDescent="0.2">
      <c r="A532" s="8" t="s">
        <v>497</v>
      </c>
      <c r="B532" s="20">
        <v>75</v>
      </c>
      <c r="C532" s="20">
        <v>89</v>
      </c>
      <c r="D532" s="20">
        <v>6</v>
      </c>
      <c r="E532" s="20">
        <v>170</v>
      </c>
    </row>
    <row r="533" spans="1:5" x14ac:dyDescent="0.2">
      <c r="A533" s="8" t="s">
        <v>498</v>
      </c>
      <c r="B533" s="20">
        <v>18</v>
      </c>
      <c r="C533" s="20">
        <v>46</v>
      </c>
      <c r="D533" s="20">
        <v>2</v>
      </c>
      <c r="E533" s="20">
        <v>66</v>
      </c>
    </row>
    <row r="534" spans="1:5" x14ac:dyDescent="0.2">
      <c r="A534" s="8" t="s">
        <v>499</v>
      </c>
      <c r="B534" s="20">
        <v>32</v>
      </c>
      <c r="C534" s="20">
        <v>62</v>
      </c>
      <c r="D534" s="20">
        <v>4</v>
      </c>
      <c r="E534" s="20">
        <v>98</v>
      </c>
    </row>
    <row r="535" spans="1:5" s="4" customFormat="1" x14ac:dyDescent="0.2">
      <c r="A535" s="7" t="s">
        <v>67</v>
      </c>
      <c r="B535" s="21">
        <f t="shared" ref="B535:E535" si="51">SUM(B497:B534)</f>
        <v>1798</v>
      </c>
      <c r="C535" s="21">
        <f t="shared" si="51"/>
        <v>2733</v>
      </c>
      <c r="D535" s="21">
        <f t="shared" si="51"/>
        <v>105</v>
      </c>
      <c r="E535" s="21">
        <f t="shared" si="51"/>
        <v>4636</v>
      </c>
    </row>
    <row r="536" spans="1:5" s="4" customFormat="1" x14ac:dyDescent="0.2">
      <c r="A536" s="6"/>
      <c r="B536" s="5"/>
      <c r="C536" s="5"/>
      <c r="D536" s="5"/>
      <c r="E536" s="5"/>
    </row>
    <row r="537" spans="1:5" s="4" customFormat="1" x14ac:dyDescent="0.2">
      <c r="A537" s="6" t="s">
        <v>68</v>
      </c>
      <c r="B537" s="5"/>
      <c r="C537" s="5"/>
      <c r="D537" s="5"/>
      <c r="E537" s="5"/>
    </row>
    <row r="538" spans="1:5" x14ac:dyDescent="0.2">
      <c r="A538" s="8" t="s">
        <v>500</v>
      </c>
      <c r="B538" s="20">
        <v>44</v>
      </c>
      <c r="C538" s="20">
        <v>69</v>
      </c>
      <c r="D538" s="20">
        <v>2</v>
      </c>
      <c r="E538" s="20">
        <v>115</v>
      </c>
    </row>
    <row r="539" spans="1:5" s="4" customFormat="1" x14ac:dyDescent="0.2">
      <c r="A539" s="7" t="s">
        <v>69</v>
      </c>
      <c r="B539" s="21">
        <f t="shared" ref="B539:E539" si="52">SUM(B538:B538)</f>
        <v>44</v>
      </c>
      <c r="C539" s="21">
        <f t="shared" si="52"/>
        <v>69</v>
      </c>
      <c r="D539" s="21">
        <f t="shared" si="52"/>
        <v>2</v>
      </c>
      <c r="E539" s="21">
        <f t="shared" si="52"/>
        <v>115</v>
      </c>
    </row>
    <row r="540" spans="1:5" s="4" customFormat="1" x14ac:dyDescent="0.2">
      <c r="A540" s="6"/>
      <c r="B540" s="5"/>
      <c r="C540" s="5"/>
      <c r="D540" s="5"/>
      <c r="E540" s="5"/>
    </row>
    <row r="541" spans="1:5" s="4" customFormat="1" x14ac:dyDescent="0.2">
      <c r="A541" s="6" t="s">
        <v>70</v>
      </c>
      <c r="B541" s="5"/>
      <c r="C541" s="5"/>
      <c r="D541" s="5"/>
      <c r="E541" s="5"/>
    </row>
    <row r="542" spans="1:5" x14ac:dyDescent="0.2">
      <c r="A542" s="8" t="s">
        <v>501</v>
      </c>
      <c r="B542" s="20">
        <v>61</v>
      </c>
      <c r="C542" s="20">
        <v>91</v>
      </c>
      <c r="D542" s="20">
        <v>5</v>
      </c>
      <c r="E542" s="20">
        <v>157</v>
      </c>
    </row>
    <row r="543" spans="1:5" x14ac:dyDescent="0.2">
      <c r="A543" s="8" t="s">
        <v>502</v>
      </c>
      <c r="B543" s="20">
        <v>90</v>
      </c>
      <c r="C543" s="20">
        <v>103</v>
      </c>
      <c r="D543" s="20">
        <v>12</v>
      </c>
      <c r="E543" s="20">
        <v>205</v>
      </c>
    </row>
    <row r="544" spans="1:5" x14ac:dyDescent="0.2">
      <c r="A544" s="8" t="s">
        <v>503</v>
      </c>
      <c r="B544" s="20">
        <v>74</v>
      </c>
      <c r="C544" s="20">
        <v>124</v>
      </c>
      <c r="D544" s="20">
        <v>3</v>
      </c>
      <c r="E544" s="20">
        <v>201</v>
      </c>
    </row>
    <row r="545" spans="1:5" x14ac:dyDescent="0.2">
      <c r="A545" s="8" t="s">
        <v>504</v>
      </c>
      <c r="B545" s="20">
        <v>37</v>
      </c>
      <c r="C545" s="20">
        <v>47</v>
      </c>
      <c r="D545" s="20">
        <v>3</v>
      </c>
      <c r="E545" s="20">
        <v>87</v>
      </c>
    </row>
    <row r="546" spans="1:5" x14ac:dyDescent="0.2">
      <c r="A546" s="8" t="s">
        <v>505</v>
      </c>
      <c r="B546" s="20">
        <v>30</v>
      </c>
      <c r="C546" s="20">
        <v>37</v>
      </c>
      <c r="D546" s="20">
        <v>5</v>
      </c>
      <c r="E546" s="20">
        <v>72</v>
      </c>
    </row>
    <row r="547" spans="1:5" x14ac:dyDescent="0.2">
      <c r="A547" s="8" t="s">
        <v>506</v>
      </c>
      <c r="B547" s="20">
        <v>71</v>
      </c>
      <c r="C547" s="20">
        <v>183</v>
      </c>
      <c r="D547" s="20">
        <v>4</v>
      </c>
      <c r="E547" s="20">
        <v>258</v>
      </c>
    </row>
    <row r="548" spans="1:5" x14ac:dyDescent="0.2">
      <c r="A548" s="8" t="s">
        <v>507</v>
      </c>
      <c r="B548" s="20">
        <v>46</v>
      </c>
      <c r="C548" s="20">
        <v>61</v>
      </c>
      <c r="D548" s="20">
        <v>2</v>
      </c>
      <c r="E548" s="20">
        <v>109</v>
      </c>
    </row>
    <row r="549" spans="1:5" x14ac:dyDescent="0.2">
      <c r="A549" s="8" t="s">
        <v>508</v>
      </c>
      <c r="B549" s="20">
        <v>104</v>
      </c>
      <c r="C549" s="20">
        <v>139</v>
      </c>
      <c r="D549" s="20">
        <v>6</v>
      </c>
      <c r="E549" s="20">
        <v>249</v>
      </c>
    </row>
    <row r="550" spans="1:5" x14ac:dyDescent="0.2">
      <c r="A550" s="8" t="s">
        <v>509</v>
      </c>
      <c r="B550" s="20">
        <v>80</v>
      </c>
      <c r="C550" s="20">
        <v>107</v>
      </c>
      <c r="D550" s="20">
        <v>6</v>
      </c>
      <c r="E550" s="20">
        <v>193</v>
      </c>
    </row>
    <row r="551" spans="1:5" x14ac:dyDescent="0.2">
      <c r="A551" s="8" t="s">
        <v>510</v>
      </c>
      <c r="B551" s="20">
        <v>78</v>
      </c>
      <c r="C551" s="20">
        <v>102</v>
      </c>
      <c r="D551" s="20">
        <v>6</v>
      </c>
      <c r="E551" s="20">
        <v>186</v>
      </c>
    </row>
    <row r="552" spans="1:5" x14ac:dyDescent="0.2">
      <c r="A552" s="8" t="s">
        <v>511</v>
      </c>
      <c r="B552" s="20">
        <v>25</v>
      </c>
      <c r="C552" s="20">
        <v>44</v>
      </c>
      <c r="D552" s="20">
        <v>0</v>
      </c>
      <c r="E552" s="20">
        <v>69</v>
      </c>
    </row>
    <row r="553" spans="1:5" x14ac:dyDescent="0.2">
      <c r="A553" s="8" t="s">
        <v>512</v>
      </c>
      <c r="B553" s="20">
        <v>72</v>
      </c>
      <c r="C553" s="20">
        <v>92</v>
      </c>
      <c r="D553" s="20">
        <v>2</v>
      </c>
      <c r="E553" s="20">
        <v>166</v>
      </c>
    </row>
    <row r="554" spans="1:5" x14ac:dyDescent="0.2">
      <c r="A554" s="8" t="s">
        <v>513</v>
      </c>
      <c r="B554" s="20">
        <v>70</v>
      </c>
      <c r="C554" s="20">
        <v>83</v>
      </c>
      <c r="D554" s="20">
        <v>2</v>
      </c>
      <c r="E554" s="20">
        <v>155</v>
      </c>
    </row>
    <row r="555" spans="1:5" x14ac:dyDescent="0.2">
      <c r="A555" s="8" t="s">
        <v>514</v>
      </c>
      <c r="B555" s="20">
        <v>67</v>
      </c>
      <c r="C555" s="20">
        <v>126</v>
      </c>
      <c r="D555" s="20">
        <v>8</v>
      </c>
      <c r="E555" s="20">
        <v>201</v>
      </c>
    </row>
    <row r="556" spans="1:5" x14ac:dyDescent="0.2">
      <c r="A556" s="8" t="s">
        <v>515</v>
      </c>
      <c r="B556" s="20">
        <v>65</v>
      </c>
      <c r="C556" s="20">
        <v>127</v>
      </c>
      <c r="D556" s="20">
        <v>3</v>
      </c>
      <c r="E556" s="20">
        <v>195</v>
      </c>
    </row>
    <row r="557" spans="1:5" x14ac:dyDescent="0.2">
      <c r="A557" s="8" t="s">
        <v>516</v>
      </c>
      <c r="B557" s="20">
        <v>83</v>
      </c>
      <c r="C557" s="20">
        <v>117</v>
      </c>
      <c r="D557" s="20">
        <v>6</v>
      </c>
      <c r="E557" s="20">
        <v>206</v>
      </c>
    </row>
    <row r="558" spans="1:5" x14ac:dyDescent="0.2">
      <c r="A558" s="8" t="s">
        <v>517</v>
      </c>
      <c r="B558" s="20">
        <v>103</v>
      </c>
      <c r="C558" s="20">
        <v>149</v>
      </c>
      <c r="D558" s="20">
        <v>5</v>
      </c>
      <c r="E558" s="20">
        <v>257</v>
      </c>
    </row>
    <row r="559" spans="1:5" s="4" customFormat="1" x14ac:dyDescent="0.2">
      <c r="A559" s="7" t="s">
        <v>71</v>
      </c>
      <c r="B559" s="21">
        <f t="shared" ref="B559:E559" si="53">SUM(B542:B558)</f>
        <v>1156</v>
      </c>
      <c r="C559" s="21">
        <f t="shared" si="53"/>
        <v>1732</v>
      </c>
      <c r="D559" s="21">
        <f t="shared" si="53"/>
        <v>78</v>
      </c>
      <c r="E559" s="21">
        <f t="shared" si="53"/>
        <v>2966</v>
      </c>
    </row>
    <row r="560" spans="1:5" s="4" customFormat="1" x14ac:dyDescent="0.2">
      <c r="A560" s="6"/>
      <c r="B560" s="5"/>
      <c r="C560" s="5"/>
      <c r="D560" s="5"/>
      <c r="E560" s="5"/>
    </row>
    <row r="561" spans="1:5" s="4" customFormat="1" x14ac:dyDescent="0.2">
      <c r="A561" s="6" t="s">
        <v>72</v>
      </c>
      <c r="B561" s="5"/>
      <c r="C561" s="5"/>
      <c r="D561" s="5"/>
      <c r="E561" s="5"/>
    </row>
    <row r="562" spans="1:5" x14ac:dyDescent="0.2">
      <c r="A562" s="8" t="s">
        <v>518</v>
      </c>
      <c r="B562" s="20">
        <v>65</v>
      </c>
      <c r="C562" s="20">
        <v>62</v>
      </c>
      <c r="D562" s="20">
        <v>0</v>
      </c>
      <c r="E562" s="20">
        <v>127</v>
      </c>
    </row>
    <row r="563" spans="1:5" x14ac:dyDescent="0.2">
      <c r="A563" s="8" t="s">
        <v>519</v>
      </c>
      <c r="B563" s="20">
        <v>35</v>
      </c>
      <c r="C563" s="20">
        <v>37</v>
      </c>
      <c r="D563" s="20">
        <v>3</v>
      </c>
      <c r="E563" s="20">
        <v>75</v>
      </c>
    </row>
    <row r="564" spans="1:5" s="4" customFormat="1" x14ac:dyDescent="0.2">
      <c r="A564" s="7" t="s">
        <v>73</v>
      </c>
      <c r="B564" s="21">
        <f t="shared" ref="B564:E564" si="54">SUM(B562:B563)</f>
        <v>100</v>
      </c>
      <c r="C564" s="21">
        <f t="shared" si="54"/>
        <v>99</v>
      </c>
      <c r="D564" s="21">
        <f t="shared" si="54"/>
        <v>3</v>
      </c>
      <c r="E564" s="21">
        <f t="shared" si="54"/>
        <v>202</v>
      </c>
    </row>
    <row r="565" spans="1:5" s="4" customFormat="1" x14ac:dyDescent="0.2">
      <c r="A565" s="6"/>
      <c r="B565" s="5"/>
      <c r="C565" s="5"/>
      <c r="D565" s="5"/>
      <c r="E565" s="5"/>
    </row>
    <row r="566" spans="1:5" s="4" customFormat="1" x14ac:dyDescent="0.2">
      <c r="A566" s="6" t="s">
        <v>74</v>
      </c>
      <c r="B566" s="5"/>
      <c r="C566" s="5"/>
      <c r="D566" s="5"/>
      <c r="E566" s="5"/>
    </row>
    <row r="567" spans="1:5" x14ac:dyDescent="0.2">
      <c r="A567" s="8" t="s">
        <v>520</v>
      </c>
      <c r="B567" s="20">
        <v>47</v>
      </c>
      <c r="C567" s="20">
        <v>74</v>
      </c>
      <c r="D567" s="20">
        <v>1</v>
      </c>
      <c r="E567" s="20">
        <v>122</v>
      </c>
    </row>
    <row r="568" spans="1:5" x14ac:dyDescent="0.2">
      <c r="A568" s="8" t="s">
        <v>521</v>
      </c>
      <c r="B568" s="20">
        <v>36</v>
      </c>
      <c r="C568" s="20">
        <v>35</v>
      </c>
      <c r="D568" s="20">
        <v>1</v>
      </c>
      <c r="E568" s="20">
        <v>72</v>
      </c>
    </row>
    <row r="569" spans="1:5" x14ac:dyDescent="0.2">
      <c r="A569" s="8" t="s">
        <v>522</v>
      </c>
      <c r="B569" s="20">
        <v>20</v>
      </c>
      <c r="C569" s="20">
        <v>41</v>
      </c>
      <c r="D569" s="20">
        <v>2</v>
      </c>
      <c r="E569" s="20">
        <v>63</v>
      </c>
    </row>
    <row r="570" spans="1:5" x14ac:dyDescent="0.2">
      <c r="A570" s="8" t="s">
        <v>523</v>
      </c>
      <c r="B570" s="20">
        <v>28</v>
      </c>
      <c r="C570" s="20">
        <v>48</v>
      </c>
      <c r="D570" s="20">
        <v>0</v>
      </c>
      <c r="E570" s="20">
        <v>76</v>
      </c>
    </row>
    <row r="571" spans="1:5" s="4" customFormat="1" x14ac:dyDescent="0.2">
      <c r="A571" s="7" t="s">
        <v>75</v>
      </c>
      <c r="B571" s="21">
        <f t="shared" ref="B571:E571" si="55">SUM(B567:B570)</f>
        <v>131</v>
      </c>
      <c r="C571" s="21">
        <f t="shared" si="55"/>
        <v>198</v>
      </c>
      <c r="D571" s="21">
        <f t="shared" si="55"/>
        <v>4</v>
      </c>
      <c r="E571" s="21">
        <f t="shared" si="55"/>
        <v>333</v>
      </c>
    </row>
    <row r="572" spans="1:5" s="4" customFormat="1" x14ac:dyDescent="0.2">
      <c r="A572" s="6"/>
      <c r="B572" s="5"/>
      <c r="C572" s="5"/>
      <c r="D572" s="5"/>
      <c r="E572" s="5"/>
    </row>
    <row r="573" spans="1:5" s="4" customFormat="1" x14ac:dyDescent="0.2">
      <c r="A573" s="6" t="s">
        <v>76</v>
      </c>
      <c r="B573" s="5"/>
      <c r="C573" s="5"/>
      <c r="D573" s="5"/>
      <c r="E573" s="5"/>
    </row>
    <row r="574" spans="1:5" x14ac:dyDescent="0.2">
      <c r="A574" s="8" t="s">
        <v>524</v>
      </c>
      <c r="B574" s="20">
        <v>32</v>
      </c>
      <c r="C574" s="20">
        <v>20</v>
      </c>
      <c r="D574" s="20">
        <v>0</v>
      </c>
      <c r="E574" s="20">
        <v>52</v>
      </c>
    </row>
    <row r="575" spans="1:5" x14ac:dyDescent="0.2">
      <c r="A575" s="8" t="s">
        <v>525</v>
      </c>
      <c r="B575" s="20">
        <v>23</v>
      </c>
      <c r="C575" s="20">
        <v>23</v>
      </c>
      <c r="D575" s="20">
        <v>1</v>
      </c>
      <c r="E575" s="20">
        <v>47</v>
      </c>
    </row>
    <row r="576" spans="1:5" x14ac:dyDescent="0.2">
      <c r="A576" s="8" t="s">
        <v>526</v>
      </c>
      <c r="B576" s="20">
        <v>30</v>
      </c>
      <c r="C576" s="20">
        <v>23</v>
      </c>
      <c r="D576" s="20">
        <v>1</v>
      </c>
      <c r="E576" s="20">
        <v>54</v>
      </c>
    </row>
    <row r="577" spans="1:5" s="4" customFormat="1" x14ac:dyDescent="0.2">
      <c r="A577" s="7" t="s">
        <v>77</v>
      </c>
      <c r="B577" s="21">
        <f>SUM(B574:B576)</f>
        <v>85</v>
      </c>
      <c r="C577" s="21">
        <f t="shared" ref="C577:E577" si="56">SUM(C574:C576)</f>
        <v>66</v>
      </c>
      <c r="D577" s="21">
        <f t="shared" si="56"/>
        <v>2</v>
      </c>
      <c r="E577" s="21">
        <f t="shared" si="56"/>
        <v>153</v>
      </c>
    </row>
    <row r="578" spans="1:5" s="4" customFormat="1" x14ac:dyDescent="0.2">
      <c r="A578" s="6"/>
      <c r="B578" s="5"/>
      <c r="C578" s="5"/>
      <c r="D578" s="5"/>
      <c r="E578" s="5"/>
    </row>
    <row r="579" spans="1:5" s="4" customFormat="1" x14ac:dyDescent="0.2">
      <c r="A579" s="6" t="s">
        <v>78</v>
      </c>
      <c r="B579" s="5"/>
      <c r="C579" s="5"/>
      <c r="D579" s="5"/>
      <c r="E579" s="5"/>
    </row>
    <row r="580" spans="1:5" x14ac:dyDescent="0.2">
      <c r="A580" s="8" t="s">
        <v>527</v>
      </c>
      <c r="B580" s="20">
        <v>34</v>
      </c>
      <c r="C580" s="20">
        <v>61</v>
      </c>
      <c r="D580" s="20">
        <v>2</v>
      </c>
      <c r="E580" s="20">
        <v>97</v>
      </c>
    </row>
    <row r="581" spans="1:5" x14ac:dyDescent="0.2">
      <c r="A581" s="8" t="s">
        <v>528</v>
      </c>
      <c r="B581" s="20">
        <v>68</v>
      </c>
      <c r="C581" s="20">
        <v>125</v>
      </c>
      <c r="D581" s="20">
        <v>2</v>
      </c>
      <c r="E581" s="20">
        <v>195</v>
      </c>
    </row>
    <row r="582" spans="1:5" x14ac:dyDescent="0.2">
      <c r="A582" s="8" t="s">
        <v>529</v>
      </c>
      <c r="B582" s="20">
        <v>27</v>
      </c>
      <c r="C582" s="20">
        <v>48</v>
      </c>
      <c r="D582" s="20">
        <v>3</v>
      </c>
      <c r="E582" s="20">
        <v>78</v>
      </c>
    </row>
    <row r="583" spans="1:5" x14ac:dyDescent="0.2">
      <c r="A583" s="8" t="s">
        <v>530</v>
      </c>
      <c r="B583" s="20">
        <v>60</v>
      </c>
      <c r="C583" s="20">
        <v>144</v>
      </c>
      <c r="D583" s="20">
        <v>2</v>
      </c>
      <c r="E583" s="20">
        <v>206</v>
      </c>
    </row>
    <row r="584" spans="1:5" x14ac:dyDescent="0.2">
      <c r="A584" s="8" t="s">
        <v>531</v>
      </c>
      <c r="B584" s="20">
        <v>50</v>
      </c>
      <c r="C584" s="20">
        <v>61</v>
      </c>
      <c r="D584" s="20">
        <v>3</v>
      </c>
      <c r="E584" s="20">
        <v>114</v>
      </c>
    </row>
    <row r="585" spans="1:5" x14ac:dyDescent="0.2">
      <c r="A585" s="8" t="s">
        <v>532</v>
      </c>
      <c r="B585" s="20">
        <v>70</v>
      </c>
      <c r="C585" s="20">
        <v>118</v>
      </c>
      <c r="D585" s="20">
        <v>7</v>
      </c>
      <c r="E585" s="20">
        <v>195</v>
      </c>
    </row>
    <row r="586" spans="1:5" x14ac:dyDescent="0.2">
      <c r="A586" s="8" t="s">
        <v>533</v>
      </c>
      <c r="B586" s="20">
        <v>68</v>
      </c>
      <c r="C586" s="20">
        <v>170</v>
      </c>
      <c r="D586" s="20">
        <v>10</v>
      </c>
      <c r="E586" s="20">
        <v>248</v>
      </c>
    </row>
    <row r="587" spans="1:5" x14ac:dyDescent="0.2">
      <c r="A587" s="8" t="s">
        <v>534</v>
      </c>
      <c r="B587" s="20">
        <v>29</v>
      </c>
      <c r="C587" s="20">
        <v>67</v>
      </c>
      <c r="D587" s="20">
        <v>3</v>
      </c>
      <c r="E587" s="20">
        <v>99</v>
      </c>
    </row>
    <row r="588" spans="1:5" x14ac:dyDescent="0.2">
      <c r="A588" s="8" t="s">
        <v>535</v>
      </c>
      <c r="B588" s="20">
        <v>76</v>
      </c>
      <c r="C588" s="20">
        <v>147</v>
      </c>
      <c r="D588" s="20">
        <v>5</v>
      </c>
      <c r="E588" s="20">
        <v>228</v>
      </c>
    </row>
    <row r="589" spans="1:5" x14ac:dyDescent="0.2">
      <c r="A589" s="8" t="s">
        <v>536</v>
      </c>
      <c r="B589" s="20">
        <v>93</v>
      </c>
      <c r="C589" s="20">
        <v>146</v>
      </c>
      <c r="D589" s="20">
        <v>4</v>
      </c>
      <c r="E589" s="20">
        <v>243</v>
      </c>
    </row>
    <row r="590" spans="1:5" x14ac:dyDescent="0.2">
      <c r="A590" s="8" t="s">
        <v>537</v>
      </c>
      <c r="B590" s="20">
        <v>34</v>
      </c>
      <c r="C590" s="20">
        <v>74</v>
      </c>
      <c r="D590" s="20">
        <v>4</v>
      </c>
      <c r="E590" s="20">
        <v>112</v>
      </c>
    </row>
    <row r="591" spans="1:5" x14ac:dyDescent="0.2">
      <c r="A591" s="8" t="s">
        <v>538</v>
      </c>
      <c r="B591" s="20">
        <v>52</v>
      </c>
      <c r="C591" s="20">
        <v>81</v>
      </c>
      <c r="D591" s="20">
        <v>7</v>
      </c>
      <c r="E591" s="20">
        <v>140</v>
      </c>
    </row>
    <row r="592" spans="1:5" x14ac:dyDescent="0.2">
      <c r="A592" s="8" t="s">
        <v>539</v>
      </c>
      <c r="B592" s="20">
        <v>87</v>
      </c>
      <c r="C592" s="20">
        <v>145</v>
      </c>
      <c r="D592" s="20">
        <v>8</v>
      </c>
      <c r="E592" s="20">
        <v>240</v>
      </c>
    </row>
    <row r="593" spans="1:5" s="4" customFormat="1" x14ac:dyDescent="0.2">
      <c r="A593" s="7" t="s">
        <v>79</v>
      </c>
      <c r="B593" s="21">
        <f t="shared" ref="B593:E593" si="57">SUM(B580:B592)</f>
        <v>748</v>
      </c>
      <c r="C593" s="21">
        <f t="shared" si="57"/>
        <v>1387</v>
      </c>
      <c r="D593" s="21">
        <f t="shared" si="57"/>
        <v>60</v>
      </c>
      <c r="E593" s="21">
        <f t="shared" si="57"/>
        <v>2195</v>
      </c>
    </row>
    <row r="594" spans="1:5" s="4" customFormat="1" x14ac:dyDescent="0.2">
      <c r="A594" s="6"/>
      <c r="B594" s="5"/>
      <c r="C594" s="5"/>
      <c r="D594" s="5"/>
      <c r="E594" s="5"/>
    </row>
    <row r="595" spans="1:5" s="4" customFormat="1" x14ac:dyDescent="0.2">
      <c r="A595" s="6" t="s">
        <v>80</v>
      </c>
      <c r="B595" s="5"/>
      <c r="C595" s="5"/>
      <c r="D595" s="5"/>
      <c r="E595" s="5"/>
    </row>
    <row r="596" spans="1:5" x14ac:dyDescent="0.2">
      <c r="A596" s="8" t="s">
        <v>540</v>
      </c>
      <c r="B596" s="20">
        <v>42</v>
      </c>
      <c r="C596" s="20">
        <v>50</v>
      </c>
      <c r="D596" s="20">
        <v>3</v>
      </c>
      <c r="E596" s="20">
        <v>95</v>
      </c>
    </row>
    <row r="597" spans="1:5" s="4" customFormat="1" x14ac:dyDescent="0.2">
      <c r="A597" s="7" t="s">
        <v>81</v>
      </c>
      <c r="B597" s="21">
        <f t="shared" ref="B597:E597" si="58">SUM(B596:B596)</f>
        <v>42</v>
      </c>
      <c r="C597" s="21">
        <f t="shared" si="58"/>
        <v>50</v>
      </c>
      <c r="D597" s="21">
        <f t="shared" si="58"/>
        <v>3</v>
      </c>
      <c r="E597" s="21">
        <f t="shared" si="58"/>
        <v>95</v>
      </c>
    </row>
    <row r="598" spans="1:5" s="4" customFormat="1" x14ac:dyDescent="0.2">
      <c r="A598" s="6"/>
      <c r="B598" s="5"/>
      <c r="C598" s="5"/>
      <c r="D598" s="5"/>
      <c r="E598" s="5"/>
    </row>
    <row r="599" spans="1:5" s="4" customFormat="1" x14ac:dyDescent="0.2">
      <c r="A599" s="6" t="s">
        <v>82</v>
      </c>
      <c r="B599" s="5"/>
      <c r="C599" s="5"/>
      <c r="D599" s="5"/>
      <c r="E599" s="5"/>
    </row>
    <row r="600" spans="1:5" x14ac:dyDescent="0.2">
      <c r="A600" s="8" t="s">
        <v>541</v>
      </c>
      <c r="B600" s="20">
        <v>159</v>
      </c>
      <c r="C600" s="20">
        <v>226</v>
      </c>
      <c r="D600" s="20">
        <v>3</v>
      </c>
      <c r="E600" s="20">
        <v>388</v>
      </c>
    </row>
    <row r="601" spans="1:5" x14ac:dyDescent="0.2">
      <c r="A601" s="8" t="s">
        <v>542</v>
      </c>
      <c r="B601" s="20">
        <v>75</v>
      </c>
      <c r="C601" s="20">
        <v>131</v>
      </c>
      <c r="D601" s="20">
        <v>5</v>
      </c>
      <c r="E601" s="20">
        <v>211</v>
      </c>
    </row>
    <row r="602" spans="1:5" x14ac:dyDescent="0.2">
      <c r="A602" s="8" t="s">
        <v>543</v>
      </c>
      <c r="B602" s="20">
        <v>78</v>
      </c>
      <c r="C602" s="20">
        <v>144</v>
      </c>
      <c r="D602" s="20">
        <v>3</v>
      </c>
      <c r="E602" s="20">
        <v>225</v>
      </c>
    </row>
    <row r="603" spans="1:5" x14ac:dyDescent="0.2">
      <c r="A603" s="8" t="s">
        <v>544</v>
      </c>
      <c r="B603" s="20">
        <v>160</v>
      </c>
      <c r="C603" s="20">
        <v>206</v>
      </c>
      <c r="D603" s="20">
        <v>6</v>
      </c>
      <c r="E603" s="20">
        <v>372</v>
      </c>
    </row>
    <row r="604" spans="1:5" x14ac:dyDescent="0.2">
      <c r="A604" s="8" t="s">
        <v>545</v>
      </c>
      <c r="B604" s="20">
        <v>101</v>
      </c>
      <c r="C604" s="20">
        <v>141</v>
      </c>
      <c r="D604" s="20">
        <v>3</v>
      </c>
      <c r="E604" s="20">
        <v>245</v>
      </c>
    </row>
    <row r="605" spans="1:5" x14ac:dyDescent="0.2">
      <c r="A605" s="8" t="s">
        <v>546</v>
      </c>
      <c r="B605" s="20">
        <v>122</v>
      </c>
      <c r="C605" s="20">
        <v>179</v>
      </c>
      <c r="D605" s="20">
        <v>8</v>
      </c>
      <c r="E605" s="20">
        <v>309</v>
      </c>
    </row>
    <row r="606" spans="1:5" x14ac:dyDescent="0.2">
      <c r="A606" s="8" t="s">
        <v>547</v>
      </c>
      <c r="B606" s="20">
        <v>57</v>
      </c>
      <c r="C606" s="20">
        <v>89</v>
      </c>
      <c r="D606" s="20">
        <v>2</v>
      </c>
      <c r="E606" s="20">
        <v>148</v>
      </c>
    </row>
    <row r="607" spans="1:5" x14ac:dyDescent="0.2">
      <c r="A607" s="8" t="s">
        <v>548</v>
      </c>
      <c r="B607" s="20">
        <v>88</v>
      </c>
      <c r="C607" s="20">
        <v>117</v>
      </c>
      <c r="D607" s="20">
        <v>2</v>
      </c>
      <c r="E607" s="20">
        <v>207</v>
      </c>
    </row>
    <row r="608" spans="1:5" x14ac:dyDescent="0.2">
      <c r="A608" s="8" t="s">
        <v>549</v>
      </c>
      <c r="B608" s="20">
        <v>37</v>
      </c>
      <c r="C608" s="20">
        <v>71</v>
      </c>
      <c r="D608" s="20">
        <v>1</v>
      </c>
      <c r="E608" s="20">
        <v>109</v>
      </c>
    </row>
    <row r="609" spans="1:5" x14ac:dyDescent="0.2">
      <c r="A609" s="8" t="s">
        <v>550</v>
      </c>
      <c r="B609" s="20">
        <v>53</v>
      </c>
      <c r="C609" s="20">
        <v>69</v>
      </c>
      <c r="D609" s="20">
        <v>1</v>
      </c>
      <c r="E609" s="20">
        <v>123</v>
      </c>
    </row>
    <row r="610" spans="1:5" x14ac:dyDescent="0.2">
      <c r="A610" s="8" t="s">
        <v>551</v>
      </c>
      <c r="B610" s="20">
        <v>13</v>
      </c>
      <c r="C610" s="20">
        <v>27</v>
      </c>
      <c r="D610" s="20">
        <v>1</v>
      </c>
      <c r="E610" s="20">
        <v>41</v>
      </c>
    </row>
    <row r="611" spans="1:5" x14ac:dyDescent="0.2">
      <c r="A611" s="8" t="s">
        <v>552</v>
      </c>
      <c r="B611" s="20">
        <v>22</v>
      </c>
      <c r="C611" s="20">
        <v>67</v>
      </c>
      <c r="D611" s="20">
        <v>5</v>
      </c>
      <c r="E611" s="20">
        <v>94</v>
      </c>
    </row>
    <row r="612" spans="1:5" x14ac:dyDescent="0.2">
      <c r="A612" s="8" t="s">
        <v>553</v>
      </c>
      <c r="B612" s="20">
        <v>75</v>
      </c>
      <c r="C612" s="20">
        <v>168</v>
      </c>
      <c r="D612" s="20">
        <v>2</v>
      </c>
      <c r="E612" s="20">
        <v>245</v>
      </c>
    </row>
    <row r="613" spans="1:5" x14ac:dyDescent="0.2">
      <c r="A613" s="8" t="s">
        <v>554</v>
      </c>
      <c r="B613" s="20">
        <v>17</v>
      </c>
      <c r="C613" s="20">
        <v>37</v>
      </c>
      <c r="D613" s="20">
        <v>1</v>
      </c>
      <c r="E613" s="20">
        <v>55</v>
      </c>
    </row>
    <row r="614" spans="1:5" x14ac:dyDescent="0.2">
      <c r="A614" s="8" t="s">
        <v>555</v>
      </c>
      <c r="B614" s="20">
        <v>65</v>
      </c>
      <c r="C614" s="20">
        <v>108</v>
      </c>
      <c r="D614" s="20">
        <v>3</v>
      </c>
      <c r="E614" s="20">
        <v>176</v>
      </c>
    </row>
    <row r="615" spans="1:5" x14ac:dyDescent="0.2">
      <c r="A615" s="8" t="s">
        <v>556</v>
      </c>
      <c r="B615" s="20">
        <v>19</v>
      </c>
      <c r="C615" s="20">
        <v>16</v>
      </c>
      <c r="D615" s="20">
        <v>1</v>
      </c>
      <c r="E615" s="20">
        <v>36</v>
      </c>
    </row>
    <row r="616" spans="1:5" x14ac:dyDescent="0.2">
      <c r="A616" s="8" t="s">
        <v>557</v>
      </c>
      <c r="B616" s="20">
        <v>52</v>
      </c>
      <c r="C616" s="20">
        <v>109</v>
      </c>
      <c r="D616" s="20">
        <v>1</v>
      </c>
      <c r="E616" s="20">
        <v>162</v>
      </c>
    </row>
    <row r="617" spans="1:5" x14ac:dyDescent="0.2">
      <c r="A617" s="8" t="s">
        <v>558</v>
      </c>
      <c r="B617" s="20">
        <v>69</v>
      </c>
      <c r="C617" s="20">
        <v>112</v>
      </c>
      <c r="D617" s="20">
        <v>10</v>
      </c>
      <c r="E617" s="20">
        <v>191</v>
      </c>
    </row>
    <row r="618" spans="1:5" x14ac:dyDescent="0.2">
      <c r="A618" s="8" t="s">
        <v>559</v>
      </c>
      <c r="B618" s="20">
        <v>36</v>
      </c>
      <c r="C618" s="20">
        <v>98</v>
      </c>
      <c r="D618" s="20">
        <v>1</v>
      </c>
      <c r="E618" s="20">
        <v>135</v>
      </c>
    </row>
    <row r="619" spans="1:5" x14ac:dyDescent="0.2">
      <c r="A619" s="8" t="s">
        <v>560</v>
      </c>
      <c r="B619" s="20">
        <v>84</v>
      </c>
      <c r="C619" s="20">
        <v>191</v>
      </c>
      <c r="D619" s="20">
        <v>27</v>
      </c>
      <c r="E619" s="20">
        <v>302</v>
      </c>
    </row>
    <row r="620" spans="1:5" x14ac:dyDescent="0.2">
      <c r="A620" s="8" t="s">
        <v>561</v>
      </c>
      <c r="B620" s="20">
        <v>37</v>
      </c>
      <c r="C620" s="20">
        <v>93</v>
      </c>
      <c r="D620" s="20">
        <v>3</v>
      </c>
      <c r="E620" s="20">
        <v>133</v>
      </c>
    </row>
    <row r="621" spans="1:5" x14ac:dyDescent="0.2">
      <c r="A621" s="8" t="s">
        <v>562</v>
      </c>
      <c r="B621" s="20">
        <v>81</v>
      </c>
      <c r="C621" s="20">
        <v>139</v>
      </c>
      <c r="D621" s="20">
        <v>5</v>
      </c>
      <c r="E621" s="20">
        <v>225</v>
      </c>
    </row>
    <row r="622" spans="1:5" x14ac:dyDescent="0.2">
      <c r="A622" s="8" t="s">
        <v>563</v>
      </c>
      <c r="B622" s="20">
        <v>83</v>
      </c>
      <c r="C622" s="20">
        <v>142</v>
      </c>
      <c r="D622" s="20">
        <v>5</v>
      </c>
      <c r="E622" s="20">
        <v>230</v>
      </c>
    </row>
    <row r="623" spans="1:5" x14ac:dyDescent="0.2">
      <c r="A623" s="8" t="s">
        <v>564</v>
      </c>
      <c r="B623" s="20">
        <v>56</v>
      </c>
      <c r="C623" s="20">
        <v>120</v>
      </c>
      <c r="D623" s="20">
        <v>3</v>
      </c>
      <c r="E623" s="20">
        <v>179</v>
      </c>
    </row>
    <row r="624" spans="1:5" x14ac:dyDescent="0.2">
      <c r="A624" s="8" t="s">
        <v>565</v>
      </c>
      <c r="B624" s="20">
        <v>96</v>
      </c>
      <c r="C624" s="20">
        <v>170</v>
      </c>
      <c r="D624" s="20">
        <v>8</v>
      </c>
      <c r="E624" s="20">
        <v>274</v>
      </c>
    </row>
    <row r="625" spans="1:5" x14ac:dyDescent="0.2">
      <c r="A625" s="8" t="s">
        <v>566</v>
      </c>
      <c r="B625" s="20">
        <v>85</v>
      </c>
      <c r="C625" s="20">
        <v>148</v>
      </c>
      <c r="D625" s="20">
        <v>4</v>
      </c>
      <c r="E625" s="20">
        <v>237</v>
      </c>
    </row>
    <row r="626" spans="1:5" x14ac:dyDescent="0.2">
      <c r="A626" s="8" t="s">
        <v>567</v>
      </c>
      <c r="B626" s="20">
        <v>64</v>
      </c>
      <c r="C626" s="20">
        <v>93</v>
      </c>
      <c r="D626" s="20">
        <v>2</v>
      </c>
      <c r="E626" s="20">
        <v>159</v>
      </c>
    </row>
    <row r="627" spans="1:5" x14ac:dyDescent="0.2">
      <c r="A627" s="8" t="s">
        <v>568</v>
      </c>
      <c r="B627" s="20">
        <v>115</v>
      </c>
      <c r="C627" s="20">
        <v>176</v>
      </c>
      <c r="D627" s="20">
        <v>1</v>
      </c>
      <c r="E627" s="20">
        <v>292</v>
      </c>
    </row>
    <row r="628" spans="1:5" x14ac:dyDescent="0.2">
      <c r="A628" s="8" t="s">
        <v>569</v>
      </c>
      <c r="B628" s="20">
        <v>53</v>
      </c>
      <c r="C628" s="20">
        <v>78</v>
      </c>
      <c r="D628" s="20">
        <v>1</v>
      </c>
      <c r="E628" s="20">
        <v>132</v>
      </c>
    </row>
    <row r="629" spans="1:5" x14ac:dyDescent="0.2">
      <c r="A629" s="8" t="s">
        <v>570</v>
      </c>
      <c r="B629" s="20">
        <v>79</v>
      </c>
      <c r="C629" s="20">
        <v>151</v>
      </c>
      <c r="D629" s="20">
        <v>1</v>
      </c>
      <c r="E629" s="20">
        <v>231</v>
      </c>
    </row>
    <row r="630" spans="1:5" x14ac:dyDescent="0.2">
      <c r="A630" s="8" t="s">
        <v>571</v>
      </c>
      <c r="B630" s="20">
        <v>82</v>
      </c>
      <c r="C630" s="20">
        <v>163</v>
      </c>
      <c r="D630" s="20">
        <v>2</v>
      </c>
      <c r="E630" s="20">
        <v>247</v>
      </c>
    </row>
    <row r="631" spans="1:5" s="4" customFormat="1" x14ac:dyDescent="0.2">
      <c r="A631" s="7" t="s">
        <v>83</v>
      </c>
      <c r="B631" s="21">
        <f t="shared" ref="B631:E631" si="59">SUM(B600:B630)</f>
        <v>2213</v>
      </c>
      <c r="C631" s="21">
        <f t="shared" si="59"/>
        <v>3779</v>
      </c>
      <c r="D631" s="21">
        <f t="shared" si="59"/>
        <v>121</v>
      </c>
      <c r="E631" s="21">
        <f t="shared" si="59"/>
        <v>6113</v>
      </c>
    </row>
    <row r="632" spans="1:5" s="4" customFormat="1" x14ac:dyDescent="0.2">
      <c r="A632" s="6"/>
      <c r="B632" s="5"/>
      <c r="C632" s="5"/>
      <c r="D632" s="5"/>
      <c r="E632" s="5"/>
    </row>
    <row r="633" spans="1:5" s="4" customFormat="1" x14ac:dyDescent="0.2">
      <c r="A633" s="6" t="s">
        <v>84</v>
      </c>
      <c r="B633" s="5"/>
      <c r="C633" s="5"/>
      <c r="D633" s="5"/>
      <c r="E633" s="5"/>
    </row>
    <row r="634" spans="1:5" x14ac:dyDescent="0.2">
      <c r="A634" s="8" t="s">
        <v>572</v>
      </c>
      <c r="B634" s="20">
        <v>41</v>
      </c>
      <c r="C634" s="20">
        <v>35</v>
      </c>
      <c r="D634" s="20">
        <v>4</v>
      </c>
      <c r="E634" s="20">
        <v>80</v>
      </c>
    </row>
    <row r="635" spans="1:5" x14ac:dyDescent="0.2">
      <c r="A635" s="8" t="s">
        <v>573</v>
      </c>
      <c r="B635" s="20">
        <v>31</v>
      </c>
      <c r="C635" s="20">
        <v>37</v>
      </c>
      <c r="D635" s="20">
        <v>1</v>
      </c>
      <c r="E635" s="20">
        <v>69</v>
      </c>
    </row>
    <row r="636" spans="1:5" s="4" customFormat="1" x14ac:dyDescent="0.2">
      <c r="A636" s="7" t="s">
        <v>85</v>
      </c>
      <c r="B636" s="21">
        <f>SUM(B634:B635)</f>
        <v>72</v>
      </c>
      <c r="C636" s="21">
        <f t="shared" ref="C636:E636" si="60">SUM(C634:C635)</f>
        <v>72</v>
      </c>
      <c r="D636" s="21">
        <f t="shared" si="60"/>
        <v>5</v>
      </c>
      <c r="E636" s="21">
        <f t="shared" si="60"/>
        <v>149</v>
      </c>
    </row>
    <row r="637" spans="1:5" s="4" customFormat="1" x14ac:dyDescent="0.2">
      <c r="A637" s="6"/>
      <c r="B637" s="5"/>
      <c r="C637" s="5"/>
      <c r="D637" s="5"/>
      <c r="E637" s="5"/>
    </row>
    <row r="638" spans="1:5" s="4" customFormat="1" x14ac:dyDescent="0.2">
      <c r="A638" s="6" t="s">
        <v>86</v>
      </c>
      <c r="B638" s="5"/>
      <c r="C638" s="5"/>
      <c r="D638" s="5"/>
      <c r="E638" s="5"/>
    </row>
    <row r="639" spans="1:5" x14ac:dyDescent="0.2">
      <c r="A639" s="8" t="s">
        <v>574</v>
      </c>
      <c r="B639" s="20">
        <v>111</v>
      </c>
      <c r="C639" s="20">
        <v>211</v>
      </c>
      <c r="D639" s="20">
        <v>11</v>
      </c>
      <c r="E639" s="20">
        <v>333</v>
      </c>
    </row>
    <row r="640" spans="1:5" x14ac:dyDescent="0.2">
      <c r="A640" s="8" t="s">
        <v>575</v>
      </c>
      <c r="B640" s="20">
        <v>62</v>
      </c>
      <c r="C640" s="20">
        <v>87</v>
      </c>
      <c r="D640" s="20">
        <v>3</v>
      </c>
      <c r="E640" s="20">
        <v>152</v>
      </c>
    </row>
    <row r="641" spans="1:5" x14ac:dyDescent="0.2">
      <c r="A641" s="8" t="s">
        <v>576</v>
      </c>
      <c r="B641" s="20">
        <v>79</v>
      </c>
      <c r="C641" s="20">
        <v>122</v>
      </c>
      <c r="D641" s="20">
        <v>11</v>
      </c>
      <c r="E641" s="20">
        <v>212</v>
      </c>
    </row>
    <row r="642" spans="1:5" x14ac:dyDescent="0.2">
      <c r="A642" s="8" t="s">
        <v>577</v>
      </c>
      <c r="B642" s="20">
        <v>44</v>
      </c>
      <c r="C642" s="20">
        <v>30</v>
      </c>
      <c r="D642" s="20">
        <v>7</v>
      </c>
      <c r="E642" s="20">
        <v>81</v>
      </c>
    </row>
    <row r="643" spans="1:5" x14ac:dyDescent="0.2">
      <c r="A643" s="8" t="s">
        <v>578</v>
      </c>
      <c r="B643" s="20">
        <v>65</v>
      </c>
      <c r="C643" s="20">
        <v>82</v>
      </c>
      <c r="D643" s="20">
        <v>3</v>
      </c>
      <c r="E643" s="20">
        <v>150</v>
      </c>
    </row>
    <row r="644" spans="1:5" x14ac:dyDescent="0.2">
      <c r="A644" s="8" t="s">
        <v>579</v>
      </c>
      <c r="B644" s="20">
        <v>91</v>
      </c>
      <c r="C644" s="20">
        <v>152</v>
      </c>
      <c r="D644" s="20">
        <v>6</v>
      </c>
      <c r="E644" s="20">
        <v>249</v>
      </c>
    </row>
    <row r="645" spans="1:5" x14ac:dyDescent="0.2">
      <c r="A645" s="8" t="s">
        <v>580</v>
      </c>
      <c r="B645" s="20">
        <v>75</v>
      </c>
      <c r="C645" s="20">
        <v>94</v>
      </c>
      <c r="D645" s="20">
        <v>2</v>
      </c>
      <c r="E645" s="20">
        <v>171</v>
      </c>
    </row>
    <row r="646" spans="1:5" x14ac:dyDescent="0.2">
      <c r="A646" s="8" t="s">
        <v>581</v>
      </c>
      <c r="B646" s="20">
        <v>107</v>
      </c>
      <c r="C646" s="20">
        <v>210</v>
      </c>
      <c r="D646" s="20">
        <v>7</v>
      </c>
      <c r="E646" s="20">
        <v>324</v>
      </c>
    </row>
    <row r="647" spans="1:5" x14ac:dyDescent="0.2">
      <c r="A647" s="8" t="s">
        <v>582</v>
      </c>
      <c r="B647" s="20">
        <v>125</v>
      </c>
      <c r="C647" s="20">
        <v>138</v>
      </c>
      <c r="D647" s="20">
        <v>9</v>
      </c>
      <c r="E647" s="20">
        <v>272</v>
      </c>
    </row>
    <row r="648" spans="1:5" x14ac:dyDescent="0.2">
      <c r="A648" s="8" t="s">
        <v>583</v>
      </c>
      <c r="B648" s="20">
        <v>40</v>
      </c>
      <c r="C648" s="20">
        <v>45</v>
      </c>
      <c r="D648" s="20">
        <v>1</v>
      </c>
      <c r="E648" s="20">
        <v>86</v>
      </c>
    </row>
    <row r="649" spans="1:5" x14ac:dyDescent="0.2">
      <c r="A649" s="8" t="s">
        <v>584</v>
      </c>
      <c r="B649" s="20">
        <v>66</v>
      </c>
      <c r="C649" s="20">
        <v>96</v>
      </c>
      <c r="D649" s="20">
        <v>3</v>
      </c>
      <c r="E649" s="20">
        <v>165</v>
      </c>
    </row>
    <row r="650" spans="1:5" x14ac:dyDescent="0.2">
      <c r="A650" s="8" t="s">
        <v>585</v>
      </c>
      <c r="B650" s="20">
        <v>31</v>
      </c>
      <c r="C650" s="20">
        <v>56</v>
      </c>
      <c r="D650" s="20">
        <v>5</v>
      </c>
      <c r="E650" s="20">
        <v>92</v>
      </c>
    </row>
    <row r="651" spans="1:5" x14ac:dyDescent="0.2">
      <c r="A651" s="8" t="s">
        <v>586</v>
      </c>
      <c r="B651" s="20">
        <v>53</v>
      </c>
      <c r="C651" s="20">
        <v>61</v>
      </c>
      <c r="D651" s="20">
        <v>4</v>
      </c>
      <c r="E651" s="20">
        <v>118</v>
      </c>
    </row>
    <row r="652" spans="1:5" x14ac:dyDescent="0.2">
      <c r="A652" s="8" t="s">
        <v>587</v>
      </c>
      <c r="B652" s="20">
        <v>44</v>
      </c>
      <c r="C652" s="20">
        <v>49</v>
      </c>
      <c r="D652" s="20">
        <v>4</v>
      </c>
      <c r="E652" s="20">
        <v>97</v>
      </c>
    </row>
    <row r="653" spans="1:5" x14ac:dyDescent="0.2">
      <c r="A653" s="8" t="s">
        <v>588</v>
      </c>
      <c r="B653" s="20">
        <v>25</v>
      </c>
      <c r="C653" s="20">
        <v>27</v>
      </c>
      <c r="D653" s="20">
        <v>2</v>
      </c>
      <c r="E653" s="20">
        <v>54</v>
      </c>
    </row>
    <row r="654" spans="1:5" x14ac:dyDescent="0.2">
      <c r="A654" s="8" t="s">
        <v>589</v>
      </c>
      <c r="B654" s="20">
        <v>64</v>
      </c>
      <c r="C654" s="20">
        <v>102</v>
      </c>
      <c r="D654" s="20">
        <v>4</v>
      </c>
      <c r="E654" s="20">
        <v>170</v>
      </c>
    </row>
    <row r="655" spans="1:5" x14ac:dyDescent="0.2">
      <c r="A655" s="8" t="s">
        <v>590</v>
      </c>
      <c r="B655" s="20">
        <v>97</v>
      </c>
      <c r="C655" s="20">
        <v>115</v>
      </c>
      <c r="D655" s="20">
        <v>4</v>
      </c>
      <c r="E655" s="20">
        <v>216</v>
      </c>
    </row>
    <row r="656" spans="1:5" x14ac:dyDescent="0.2">
      <c r="A656" s="8" t="s">
        <v>591</v>
      </c>
      <c r="B656" s="20">
        <v>87</v>
      </c>
      <c r="C656" s="20">
        <v>140</v>
      </c>
      <c r="D656" s="20">
        <v>8</v>
      </c>
      <c r="E656" s="20">
        <v>235</v>
      </c>
    </row>
    <row r="657" spans="1:5" x14ac:dyDescent="0.2">
      <c r="A657" s="8" t="s">
        <v>592</v>
      </c>
      <c r="B657" s="20">
        <v>81</v>
      </c>
      <c r="C657" s="20">
        <v>127</v>
      </c>
      <c r="D657" s="20">
        <v>3</v>
      </c>
      <c r="E657" s="20">
        <v>211</v>
      </c>
    </row>
    <row r="658" spans="1:5" x14ac:dyDescent="0.2">
      <c r="A658" s="8" t="s">
        <v>593</v>
      </c>
      <c r="B658" s="20">
        <v>80</v>
      </c>
      <c r="C658" s="20">
        <v>122</v>
      </c>
      <c r="D658" s="20">
        <v>10</v>
      </c>
      <c r="E658" s="20">
        <v>212</v>
      </c>
    </row>
    <row r="659" spans="1:5" x14ac:dyDescent="0.2">
      <c r="A659" s="8" t="s">
        <v>594</v>
      </c>
      <c r="B659" s="20">
        <v>82</v>
      </c>
      <c r="C659" s="20">
        <v>120</v>
      </c>
      <c r="D659" s="20">
        <v>1</v>
      </c>
      <c r="E659" s="20">
        <v>203</v>
      </c>
    </row>
    <row r="660" spans="1:5" x14ac:dyDescent="0.2">
      <c r="A660" s="8" t="s">
        <v>595</v>
      </c>
      <c r="B660" s="20">
        <v>26</v>
      </c>
      <c r="C660" s="20">
        <v>40</v>
      </c>
      <c r="D660" s="20">
        <v>1</v>
      </c>
      <c r="E660" s="20">
        <v>67</v>
      </c>
    </row>
    <row r="661" spans="1:5" s="4" customFormat="1" x14ac:dyDescent="0.2">
      <c r="A661" s="7" t="s">
        <v>87</v>
      </c>
      <c r="B661" s="21">
        <f t="shared" ref="B661:E661" si="61">SUM(B639:B660)</f>
        <v>1535</v>
      </c>
      <c r="C661" s="21">
        <f t="shared" si="61"/>
        <v>2226</v>
      </c>
      <c r="D661" s="21">
        <f t="shared" si="61"/>
        <v>109</v>
      </c>
      <c r="E661" s="21">
        <f t="shared" si="61"/>
        <v>3870</v>
      </c>
    </row>
    <row r="662" spans="1:5" x14ac:dyDescent="0.2">
      <c r="A662" s="6"/>
    </row>
    <row r="663" spans="1:5" x14ac:dyDescent="0.2">
      <c r="A663" s="6"/>
    </row>
    <row r="664" spans="1:5" x14ac:dyDescent="0.2">
      <c r="A664" s="6" t="s">
        <v>596</v>
      </c>
    </row>
    <row r="665" spans="1:5" s="4" customFormat="1" x14ac:dyDescent="0.2">
      <c r="A665" s="7" t="s">
        <v>88</v>
      </c>
      <c r="B665" s="21">
        <f t="shared" ref="B665:E665" si="62">B232</f>
        <v>8924</v>
      </c>
      <c r="C665" s="21">
        <f t="shared" si="62"/>
        <v>19638</v>
      </c>
      <c r="D665" s="21">
        <f t="shared" si="62"/>
        <v>710</v>
      </c>
      <c r="E665" s="21">
        <f t="shared" si="62"/>
        <v>29272</v>
      </c>
    </row>
    <row r="666" spans="1:5" s="4" customFormat="1" x14ac:dyDescent="0.2">
      <c r="A666" s="7" t="s">
        <v>89</v>
      </c>
      <c r="B666" s="21">
        <f t="shared" ref="B666:E666" si="63">B266</f>
        <v>826</v>
      </c>
      <c r="C666" s="21">
        <f t="shared" si="63"/>
        <v>1806</v>
      </c>
      <c r="D666" s="21">
        <f t="shared" si="63"/>
        <v>286</v>
      </c>
      <c r="E666" s="21">
        <f t="shared" si="63"/>
        <v>2918</v>
      </c>
    </row>
    <row r="667" spans="1:5" s="4" customFormat="1" x14ac:dyDescent="0.2">
      <c r="A667" s="7" t="s">
        <v>36</v>
      </c>
      <c r="B667" s="21">
        <f t="shared" ref="B667:E667" si="64">B296</f>
        <v>401</v>
      </c>
      <c r="C667" s="21">
        <f t="shared" si="64"/>
        <v>606</v>
      </c>
      <c r="D667" s="21">
        <f t="shared" si="64"/>
        <v>18</v>
      </c>
      <c r="E667" s="21">
        <f t="shared" si="64"/>
        <v>1025</v>
      </c>
    </row>
    <row r="668" spans="1:5" s="4" customFormat="1" x14ac:dyDescent="0.2">
      <c r="A668" s="7" t="s">
        <v>37</v>
      </c>
      <c r="B668" s="21">
        <f t="shared" ref="B668:E668" si="65">B303</f>
        <v>149</v>
      </c>
      <c r="C668" s="21">
        <f t="shared" si="65"/>
        <v>165</v>
      </c>
      <c r="D668" s="21">
        <f t="shared" si="65"/>
        <v>5</v>
      </c>
      <c r="E668" s="21">
        <f t="shared" si="65"/>
        <v>319</v>
      </c>
    </row>
    <row r="669" spans="1:5" s="4" customFormat="1" x14ac:dyDescent="0.2">
      <c r="A669" s="7" t="s">
        <v>40</v>
      </c>
      <c r="B669" s="21">
        <f t="shared" ref="B669:E669" si="66">B355</f>
        <v>2931</v>
      </c>
      <c r="C669" s="21">
        <f t="shared" si="66"/>
        <v>6499</v>
      </c>
      <c r="D669" s="21">
        <f t="shared" si="66"/>
        <v>126</v>
      </c>
      <c r="E669" s="21">
        <f t="shared" si="66"/>
        <v>9556</v>
      </c>
    </row>
    <row r="670" spans="1:5" s="4" customFormat="1" x14ac:dyDescent="0.2">
      <c r="A670" s="7" t="s">
        <v>42</v>
      </c>
      <c r="B670" s="21">
        <f t="shared" ref="B670:E670" si="67">B364</f>
        <v>438</v>
      </c>
      <c r="C670" s="21">
        <f t="shared" si="67"/>
        <v>642</v>
      </c>
      <c r="D670" s="21">
        <f t="shared" si="67"/>
        <v>16</v>
      </c>
      <c r="E670" s="21">
        <f t="shared" si="67"/>
        <v>1096</v>
      </c>
    </row>
    <row r="671" spans="1:5" s="4" customFormat="1" x14ac:dyDescent="0.2">
      <c r="A671" s="7" t="s">
        <v>44</v>
      </c>
      <c r="B671" s="21">
        <f t="shared" ref="B671:E671" si="68">B371</f>
        <v>189</v>
      </c>
      <c r="C671" s="21">
        <f t="shared" si="68"/>
        <v>227</v>
      </c>
      <c r="D671" s="21">
        <f t="shared" si="68"/>
        <v>15</v>
      </c>
      <c r="E671" s="21">
        <f t="shared" si="68"/>
        <v>431</v>
      </c>
    </row>
    <row r="672" spans="1:5" s="4" customFormat="1" x14ac:dyDescent="0.2">
      <c r="A672" s="7" t="s">
        <v>46</v>
      </c>
      <c r="B672" s="21">
        <f t="shared" ref="B672:E672" si="69">B378</f>
        <v>64</v>
      </c>
      <c r="C672" s="21">
        <f t="shared" si="69"/>
        <v>93</v>
      </c>
      <c r="D672" s="21">
        <f t="shared" si="69"/>
        <v>8</v>
      </c>
      <c r="E672" s="21">
        <f t="shared" si="69"/>
        <v>165</v>
      </c>
    </row>
    <row r="673" spans="1:5" s="4" customFormat="1" x14ac:dyDescent="0.2">
      <c r="A673" s="7" t="s">
        <v>48</v>
      </c>
      <c r="B673" s="21">
        <f t="shared" ref="B673:E673" si="70">B419</f>
        <v>2697</v>
      </c>
      <c r="C673" s="21">
        <f t="shared" si="70"/>
        <v>4848</v>
      </c>
      <c r="D673" s="21">
        <f t="shared" si="70"/>
        <v>162</v>
      </c>
      <c r="E673" s="21">
        <f t="shared" si="70"/>
        <v>7707</v>
      </c>
    </row>
    <row r="674" spans="1:5" s="4" customFormat="1" x14ac:dyDescent="0.2">
      <c r="A674" s="7" t="s">
        <v>50</v>
      </c>
      <c r="B674" s="21">
        <f t="shared" ref="B674:E674" si="71">B437</f>
        <v>551</v>
      </c>
      <c r="C674" s="21">
        <f t="shared" si="71"/>
        <v>1108</v>
      </c>
      <c r="D674" s="21">
        <f t="shared" si="71"/>
        <v>24</v>
      </c>
      <c r="E674" s="21">
        <f t="shared" si="71"/>
        <v>1683</v>
      </c>
    </row>
    <row r="675" spans="1:5" s="4" customFormat="1" x14ac:dyDescent="0.2">
      <c r="A675" s="7" t="s">
        <v>52</v>
      </c>
      <c r="B675" s="21">
        <f t="shared" ref="B675:E675" si="72">B442</f>
        <v>89</v>
      </c>
      <c r="C675" s="21">
        <f t="shared" si="72"/>
        <v>93</v>
      </c>
      <c r="D675" s="21">
        <f t="shared" si="72"/>
        <v>1</v>
      </c>
      <c r="E675" s="21">
        <f t="shared" si="72"/>
        <v>183</v>
      </c>
    </row>
    <row r="676" spans="1:5" s="4" customFormat="1" x14ac:dyDescent="0.2">
      <c r="A676" s="7" t="s">
        <v>90</v>
      </c>
      <c r="B676" s="21">
        <f t="shared" ref="B676:E676" si="73">B448</f>
        <v>130</v>
      </c>
      <c r="C676" s="21">
        <f t="shared" si="73"/>
        <v>132</v>
      </c>
      <c r="D676" s="21">
        <f t="shared" si="73"/>
        <v>7</v>
      </c>
      <c r="E676" s="21">
        <f t="shared" si="73"/>
        <v>269</v>
      </c>
    </row>
    <row r="677" spans="1:5" s="4" customFormat="1" x14ac:dyDescent="0.2">
      <c r="A677" s="7" t="s">
        <v>56</v>
      </c>
      <c r="B677" s="21">
        <f t="shared" ref="B677:E677" si="74">B456</f>
        <v>138</v>
      </c>
      <c r="C677" s="21">
        <f t="shared" si="74"/>
        <v>231</v>
      </c>
      <c r="D677" s="21">
        <f t="shared" si="74"/>
        <v>6</v>
      </c>
      <c r="E677" s="21">
        <f t="shared" si="74"/>
        <v>375</v>
      </c>
    </row>
    <row r="678" spans="1:5" s="4" customFormat="1" x14ac:dyDescent="0.2">
      <c r="A678" s="7" t="s">
        <v>58</v>
      </c>
      <c r="B678" s="21">
        <f t="shared" ref="B678:E678" si="75">B462</f>
        <v>165</v>
      </c>
      <c r="C678" s="21">
        <f t="shared" si="75"/>
        <v>199</v>
      </c>
      <c r="D678" s="21">
        <f t="shared" si="75"/>
        <v>11</v>
      </c>
      <c r="E678" s="21">
        <f t="shared" si="75"/>
        <v>375</v>
      </c>
    </row>
    <row r="679" spans="1:5" s="4" customFormat="1" x14ac:dyDescent="0.2">
      <c r="A679" s="7" t="s">
        <v>60</v>
      </c>
      <c r="B679" s="21">
        <f t="shared" ref="B679:E679" si="76">B470</f>
        <v>267</v>
      </c>
      <c r="C679" s="21">
        <f t="shared" si="76"/>
        <v>384</v>
      </c>
      <c r="D679" s="21">
        <f t="shared" si="76"/>
        <v>14</v>
      </c>
      <c r="E679" s="21">
        <f t="shared" si="76"/>
        <v>665</v>
      </c>
    </row>
    <row r="680" spans="1:5" s="4" customFormat="1" x14ac:dyDescent="0.2">
      <c r="A680" s="7" t="s">
        <v>62</v>
      </c>
      <c r="B680" s="21">
        <f t="shared" ref="B680:E680" si="77">B481</f>
        <v>451</v>
      </c>
      <c r="C680" s="21">
        <f t="shared" si="77"/>
        <v>617</v>
      </c>
      <c r="D680" s="21">
        <f t="shared" si="77"/>
        <v>23</v>
      </c>
      <c r="E680" s="21">
        <f t="shared" si="77"/>
        <v>1091</v>
      </c>
    </row>
    <row r="681" spans="1:5" s="4" customFormat="1" x14ac:dyDescent="0.2">
      <c r="A681" s="7" t="s">
        <v>64</v>
      </c>
      <c r="B681" s="21">
        <f t="shared" ref="B681:E681" si="78">B494</f>
        <v>439</v>
      </c>
      <c r="C681" s="21">
        <f t="shared" si="78"/>
        <v>896</v>
      </c>
      <c r="D681" s="21">
        <f t="shared" si="78"/>
        <v>19</v>
      </c>
      <c r="E681" s="21">
        <f t="shared" si="78"/>
        <v>1354</v>
      </c>
    </row>
    <row r="682" spans="1:5" s="4" customFormat="1" x14ac:dyDescent="0.2">
      <c r="A682" s="7" t="s">
        <v>66</v>
      </c>
      <c r="B682" s="21">
        <f t="shared" ref="B682:E682" si="79">B535</f>
        <v>1798</v>
      </c>
      <c r="C682" s="21">
        <f t="shared" si="79"/>
        <v>2733</v>
      </c>
      <c r="D682" s="21">
        <f t="shared" si="79"/>
        <v>105</v>
      </c>
      <c r="E682" s="21">
        <f t="shared" si="79"/>
        <v>4636</v>
      </c>
    </row>
    <row r="683" spans="1:5" s="4" customFormat="1" x14ac:dyDescent="0.2">
      <c r="A683" s="7" t="s">
        <v>68</v>
      </c>
      <c r="B683" s="21">
        <f t="shared" ref="B683:E683" si="80">B539</f>
        <v>44</v>
      </c>
      <c r="C683" s="21">
        <f t="shared" si="80"/>
        <v>69</v>
      </c>
      <c r="D683" s="21">
        <f t="shared" si="80"/>
        <v>2</v>
      </c>
      <c r="E683" s="21">
        <f t="shared" si="80"/>
        <v>115</v>
      </c>
    </row>
    <row r="684" spans="1:5" s="4" customFormat="1" x14ac:dyDescent="0.2">
      <c r="A684" s="7" t="s">
        <v>70</v>
      </c>
      <c r="B684" s="21">
        <f t="shared" ref="B684:E684" si="81">B559</f>
        <v>1156</v>
      </c>
      <c r="C684" s="21">
        <f t="shared" si="81"/>
        <v>1732</v>
      </c>
      <c r="D684" s="21">
        <f t="shared" si="81"/>
        <v>78</v>
      </c>
      <c r="E684" s="21">
        <f t="shared" si="81"/>
        <v>2966</v>
      </c>
    </row>
    <row r="685" spans="1:5" s="4" customFormat="1" x14ac:dyDescent="0.2">
      <c r="A685" s="7" t="s">
        <v>72</v>
      </c>
      <c r="B685" s="21">
        <f t="shared" ref="B685:E685" si="82">B564</f>
        <v>100</v>
      </c>
      <c r="C685" s="21">
        <f t="shared" si="82"/>
        <v>99</v>
      </c>
      <c r="D685" s="21">
        <f t="shared" si="82"/>
        <v>3</v>
      </c>
      <c r="E685" s="21">
        <f t="shared" si="82"/>
        <v>202</v>
      </c>
    </row>
    <row r="686" spans="1:5" s="4" customFormat="1" x14ac:dyDescent="0.2">
      <c r="A686" s="7" t="s">
        <v>74</v>
      </c>
      <c r="B686" s="21">
        <f t="shared" ref="B686:E686" si="83">B571</f>
        <v>131</v>
      </c>
      <c r="C686" s="21">
        <f t="shared" si="83"/>
        <v>198</v>
      </c>
      <c r="D686" s="21">
        <f t="shared" si="83"/>
        <v>4</v>
      </c>
      <c r="E686" s="21">
        <f t="shared" si="83"/>
        <v>333</v>
      </c>
    </row>
    <row r="687" spans="1:5" s="4" customFormat="1" x14ac:dyDescent="0.2">
      <c r="A687" s="7" t="s">
        <v>76</v>
      </c>
      <c r="B687" s="21">
        <f t="shared" ref="B687:E687" si="84">B577</f>
        <v>85</v>
      </c>
      <c r="C687" s="21">
        <f t="shared" si="84"/>
        <v>66</v>
      </c>
      <c r="D687" s="21">
        <f t="shared" si="84"/>
        <v>2</v>
      </c>
      <c r="E687" s="21">
        <f t="shared" si="84"/>
        <v>153</v>
      </c>
    </row>
    <row r="688" spans="1:5" s="4" customFormat="1" x14ac:dyDescent="0.2">
      <c r="A688" s="7" t="s">
        <v>78</v>
      </c>
      <c r="B688" s="21">
        <f t="shared" ref="B688:E688" si="85">B593</f>
        <v>748</v>
      </c>
      <c r="C688" s="21">
        <f t="shared" si="85"/>
        <v>1387</v>
      </c>
      <c r="D688" s="21">
        <f t="shared" si="85"/>
        <v>60</v>
      </c>
      <c r="E688" s="21">
        <f t="shared" si="85"/>
        <v>2195</v>
      </c>
    </row>
    <row r="689" spans="1:5" s="4" customFormat="1" x14ac:dyDescent="0.2">
      <c r="A689" s="7" t="s">
        <v>80</v>
      </c>
      <c r="B689" s="21">
        <f t="shared" ref="B689:E689" si="86">B597</f>
        <v>42</v>
      </c>
      <c r="C689" s="21">
        <f t="shared" si="86"/>
        <v>50</v>
      </c>
      <c r="D689" s="21">
        <f t="shared" si="86"/>
        <v>3</v>
      </c>
      <c r="E689" s="21">
        <f t="shared" si="86"/>
        <v>95</v>
      </c>
    </row>
    <row r="690" spans="1:5" s="4" customFormat="1" x14ac:dyDescent="0.2">
      <c r="A690" s="7" t="s">
        <v>82</v>
      </c>
      <c r="B690" s="21">
        <f t="shared" ref="B690:E690" si="87">B631</f>
        <v>2213</v>
      </c>
      <c r="C690" s="21">
        <f t="shared" si="87"/>
        <v>3779</v>
      </c>
      <c r="D690" s="21">
        <f t="shared" si="87"/>
        <v>121</v>
      </c>
      <c r="E690" s="21">
        <f t="shared" si="87"/>
        <v>6113</v>
      </c>
    </row>
    <row r="691" spans="1:5" s="4" customFormat="1" x14ac:dyDescent="0.2">
      <c r="A691" s="7" t="s">
        <v>84</v>
      </c>
      <c r="B691" s="21">
        <f t="shared" ref="B691:E691" si="88">B636</f>
        <v>72</v>
      </c>
      <c r="C691" s="21">
        <f t="shared" si="88"/>
        <v>72</v>
      </c>
      <c r="D691" s="21">
        <f t="shared" si="88"/>
        <v>5</v>
      </c>
      <c r="E691" s="21">
        <f t="shared" si="88"/>
        <v>149</v>
      </c>
    </row>
    <row r="692" spans="1:5" s="4" customFormat="1" x14ac:dyDescent="0.2">
      <c r="A692" s="7" t="s">
        <v>86</v>
      </c>
      <c r="B692" s="21">
        <f>B661</f>
        <v>1535</v>
      </c>
      <c r="C692" s="21">
        <f t="shared" ref="C692:E692" si="89">C661</f>
        <v>2226</v>
      </c>
      <c r="D692" s="21">
        <f t="shared" si="89"/>
        <v>109</v>
      </c>
      <c r="E692" s="21">
        <f t="shared" si="89"/>
        <v>3870</v>
      </c>
    </row>
    <row r="693" spans="1:5" s="4" customFormat="1" x14ac:dyDescent="0.2">
      <c r="A693" s="6"/>
      <c r="B693" s="5"/>
      <c r="C693" s="5"/>
      <c r="D693" s="5"/>
      <c r="E693" s="5"/>
    </row>
    <row r="694" spans="1:5" s="4" customFormat="1" x14ac:dyDescent="0.2">
      <c r="A694" s="7" t="s">
        <v>91</v>
      </c>
      <c r="B694" s="21">
        <f>SUM(B665:B692)</f>
        <v>26773</v>
      </c>
      <c r="C694" s="21">
        <f t="shared" ref="C694:E694" si="90">SUM(C665:C692)</f>
        <v>50595</v>
      </c>
      <c r="D694" s="21">
        <f t="shared" si="90"/>
        <v>1943</v>
      </c>
      <c r="E694" s="21">
        <f t="shared" si="90"/>
        <v>79311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694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45" customWidth="1"/>
    <col min="2" max="5" width="9.140625" style="37"/>
    <col min="6" max="37" width="9.140625" style="34"/>
    <col min="38" max="40" width="0" style="34" hidden="1" customWidth="1"/>
    <col min="41" max="16384" width="9.140625" style="34"/>
  </cols>
  <sheetData>
    <row r="1" spans="1:5" s="27" customFormat="1" ht="137.25" customHeight="1" thickBot="1" x14ac:dyDescent="0.25">
      <c r="A1" s="24" t="s">
        <v>603</v>
      </c>
      <c r="B1" s="25" t="s">
        <v>605</v>
      </c>
      <c r="C1" s="25" t="s">
        <v>606</v>
      </c>
      <c r="D1" s="26" t="s">
        <v>0</v>
      </c>
      <c r="E1" s="26" t="s">
        <v>1</v>
      </c>
    </row>
    <row r="2" spans="1:5" s="27" customFormat="1" ht="12.75" thickBot="1" x14ac:dyDescent="0.25">
      <c r="A2" s="28">
        <v>2018</v>
      </c>
      <c r="B2" s="29" t="s">
        <v>600</v>
      </c>
      <c r="C2" s="29" t="s">
        <v>604</v>
      </c>
      <c r="D2" s="29"/>
      <c r="E2" s="29"/>
    </row>
    <row r="3" spans="1:5" s="27" customFormat="1" x14ac:dyDescent="0.2">
      <c r="A3" s="30"/>
      <c r="B3" s="31"/>
      <c r="C3" s="31"/>
      <c r="D3" s="31"/>
      <c r="E3" s="31"/>
    </row>
    <row r="4" spans="1:5" s="27" customFormat="1" x14ac:dyDescent="0.2">
      <c r="A4" s="30" t="s">
        <v>2</v>
      </c>
      <c r="B4" s="31"/>
      <c r="C4" s="31"/>
      <c r="D4" s="31"/>
      <c r="E4" s="31"/>
    </row>
    <row r="5" spans="1:5" s="27" customFormat="1" x14ac:dyDescent="0.2">
      <c r="A5" s="30" t="s">
        <v>3</v>
      </c>
      <c r="B5" s="31"/>
      <c r="C5" s="31"/>
      <c r="D5" s="31"/>
      <c r="E5" s="31"/>
    </row>
    <row r="6" spans="1:5" x14ac:dyDescent="0.2">
      <c r="A6" s="32" t="s">
        <v>95</v>
      </c>
      <c r="B6" s="33">
        <v>210</v>
      </c>
      <c r="C6" s="33">
        <v>90</v>
      </c>
      <c r="D6" s="33">
        <f t="shared" ref="D6:D22" si="0">E6-SUM(B6:C6)</f>
        <v>8</v>
      </c>
      <c r="E6" s="33">
        <f>Governor!E6</f>
        <v>308</v>
      </c>
    </row>
    <row r="7" spans="1:5" x14ac:dyDescent="0.2">
      <c r="A7" s="32" t="s">
        <v>96</v>
      </c>
      <c r="B7" s="33">
        <v>227</v>
      </c>
      <c r="C7" s="33">
        <v>82</v>
      </c>
      <c r="D7" s="33">
        <f t="shared" si="0"/>
        <v>8</v>
      </c>
      <c r="E7" s="33">
        <f>Governor!E7</f>
        <v>317</v>
      </c>
    </row>
    <row r="8" spans="1:5" x14ac:dyDescent="0.2">
      <c r="A8" s="32" t="s">
        <v>97</v>
      </c>
      <c r="B8" s="33">
        <v>195</v>
      </c>
      <c r="C8" s="33">
        <v>72</v>
      </c>
      <c r="D8" s="33">
        <f t="shared" si="0"/>
        <v>12</v>
      </c>
      <c r="E8" s="33">
        <f>Governor!E8</f>
        <v>279</v>
      </c>
    </row>
    <row r="9" spans="1:5" x14ac:dyDescent="0.2">
      <c r="A9" s="32" t="s">
        <v>98</v>
      </c>
      <c r="B9" s="33">
        <v>338</v>
      </c>
      <c r="C9" s="33">
        <v>115</v>
      </c>
      <c r="D9" s="33">
        <f t="shared" si="0"/>
        <v>9</v>
      </c>
      <c r="E9" s="33">
        <f>Governor!E9</f>
        <v>462</v>
      </c>
    </row>
    <row r="10" spans="1:5" x14ac:dyDescent="0.2">
      <c r="A10" s="32" t="s">
        <v>99</v>
      </c>
      <c r="B10" s="33">
        <v>68</v>
      </c>
      <c r="C10" s="33">
        <v>10</v>
      </c>
      <c r="D10" s="33">
        <f t="shared" si="0"/>
        <v>0</v>
      </c>
      <c r="E10" s="33">
        <f>Governor!E10</f>
        <v>78</v>
      </c>
    </row>
    <row r="11" spans="1:5" x14ac:dyDescent="0.2">
      <c r="A11" s="32" t="s">
        <v>100</v>
      </c>
      <c r="B11" s="33">
        <v>187</v>
      </c>
      <c r="C11" s="33">
        <v>73</v>
      </c>
      <c r="D11" s="33">
        <f t="shared" si="0"/>
        <v>10</v>
      </c>
      <c r="E11" s="33">
        <f>Governor!E11</f>
        <v>270</v>
      </c>
    </row>
    <row r="12" spans="1:5" x14ac:dyDescent="0.2">
      <c r="A12" s="32" t="s">
        <v>101</v>
      </c>
      <c r="B12" s="33">
        <v>232</v>
      </c>
      <c r="C12" s="33">
        <v>109</v>
      </c>
      <c r="D12" s="33">
        <f t="shared" si="0"/>
        <v>13</v>
      </c>
      <c r="E12" s="33">
        <f>Governor!E12</f>
        <v>354</v>
      </c>
    </row>
    <row r="13" spans="1:5" x14ac:dyDescent="0.2">
      <c r="A13" s="32" t="s">
        <v>102</v>
      </c>
      <c r="B13" s="33">
        <v>280</v>
      </c>
      <c r="C13" s="33">
        <v>94</v>
      </c>
      <c r="D13" s="33">
        <f t="shared" si="0"/>
        <v>6</v>
      </c>
      <c r="E13" s="33">
        <f>Governor!E13</f>
        <v>380</v>
      </c>
    </row>
    <row r="14" spans="1:5" x14ac:dyDescent="0.2">
      <c r="A14" s="32" t="s">
        <v>103</v>
      </c>
      <c r="B14" s="33">
        <v>263</v>
      </c>
      <c r="C14" s="33">
        <v>109</v>
      </c>
      <c r="D14" s="33">
        <f t="shared" si="0"/>
        <v>11</v>
      </c>
      <c r="E14" s="33">
        <f>Governor!E14</f>
        <v>383</v>
      </c>
    </row>
    <row r="15" spans="1:5" x14ac:dyDescent="0.2">
      <c r="A15" s="32" t="s">
        <v>104</v>
      </c>
      <c r="B15" s="33">
        <v>565</v>
      </c>
      <c r="C15" s="33">
        <v>203</v>
      </c>
      <c r="D15" s="33">
        <f t="shared" si="0"/>
        <v>6</v>
      </c>
      <c r="E15" s="33">
        <f>Governor!E15</f>
        <v>774</v>
      </c>
    </row>
    <row r="16" spans="1:5" x14ac:dyDescent="0.2">
      <c r="A16" s="32" t="s">
        <v>105</v>
      </c>
      <c r="B16" s="33">
        <v>197</v>
      </c>
      <c r="C16" s="33">
        <v>55</v>
      </c>
      <c r="D16" s="33">
        <f t="shared" si="0"/>
        <v>6</v>
      </c>
      <c r="E16" s="33">
        <f>Governor!E16</f>
        <v>258</v>
      </c>
    </row>
    <row r="17" spans="1:5" x14ac:dyDescent="0.2">
      <c r="A17" s="32" t="s">
        <v>106</v>
      </c>
      <c r="B17" s="33">
        <v>61</v>
      </c>
      <c r="C17" s="33">
        <v>24</v>
      </c>
      <c r="D17" s="33">
        <f t="shared" si="0"/>
        <v>7</v>
      </c>
      <c r="E17" s="33">
        <f>Governor!E17</f>
        <v>92</v>
      </c>
    </row>
    <row r="18" spans="1:5" x14ac:dyDescent="0.2">
      <c r="A18" s="32" t="s">
        <v>107</v>
      </c>
      <c r="B18" s="33">
        <v>107</v>
      </c>
      <c r="C18" s="33">
        <v>62</v>
      </c>
      <c r="D18" s="33">
        <f t="shared" si="0"/>
        <v>1</v>
      </c>
      <c r="E18" s="33">
        <f>Governor!E18</f>
        <v>170</v>
      </c>
    </row>
    <row r="19" spans="1:5" x14ac:dyDescent="0.2">
      <c r="A19" s="32" t="s">
        <v>108</v>
      </c>
      <c r="B19" s="33">
        <v>323</v>
      </c>
      <c r="C19" s="33">
        <v>142</v>
      </c>
      <c r="D19" s="33">
        <f t="shared" si="0"/>
        <v>10</v>
      </c>
      <c r="E19" s="33">
        <f>Governor!E19</f>
        <v>475</v>
      </c>
    </row>
    <row r="20" spans="1:5" x14ac:dyDescent="0.2">
      <c r="A20" s="32" t="s">
        <v>109</v>
      </c>
      <c r="B20" s="33">
        <v>237</v>
      </c>
      <c r="C20" s="33">
        <v>104</v>
      </c>
      <c r="D20" s="33">
        <f t="shared" si="0"/>
        <v>8</v>
      </c>
      <c r="E20" s="33">
        <f>Governor!E20</f>
        <v>349</v>
      </c>
    </row>
    <row r="21" spans="1:5" x14ac:dyDescent="0.2">
      <c r="A21" s="32" t="s">
        <v>110</v>
      </c>
      <c r="B21" s="33">
        <v>165</v>
      </c>
      <c r="C21" s="33">
        <v>48</v>
      </c>
      <c r="D21" s="33">
        <f t="shared" si="0"/>
        <v>5</v>
      </c>
      <c r="E21" s="33">
        <f>Governor!E21</f>
        <v>218</v>
      </c>
    </row>
    <row r="22" spans="1:5" s="27" customFormat="1" x14ac:dyDescent="0.2">
      <c r="A22" s="35" t="s">
        <v>4</v>
      </c>
      <c r="B22" s="36">
        <f t="shared" ref="B22:C22" si="1">SUM(B6:B21)</f>
        <v>3655</v>
      </c>
      <c r="C22" s="36">
        <f t="shared" si="1"/>
        <v>1392</v>
      </c>
      <c r="D22" s="36">
        <f t="shared" si="0"/>
        <v>120</v>
      </c>
      <c r="E22" s="36">
        <f>Governor!E22</f>
        <v>5167</v>
      </c>
    </row>
    <row r="23" spans="1:5" x14ac:dyDescent="0.2">
      <c r="A23" s="30"/>
      <c r="D23" s="31"/>
      <c r="E23" s="31"/>
    </row>
    <row r="24" spans="1:5" x14ac:dyDescent="0.2">
      <c r="A24" s="30" t="s">
        <v>5</v>
      </c>
      <c r="D24" s="31"/>
      <c r="E24" s="31"/>
    </row>
    <row r="25" spans="1:5" x14ac:dyDescent="0.2">
      <c r="A25" s="32" t="s">
        <v>112</v>
      </c>
      <c r="B25" s="33">
        <v>238</v>
      </c>
      <c r="C25" s="33">
        <v>95</v>
      </c>
      <c r="D25" s="33">
        <f t="shared" ref="D25:D56" si="2">E25-SUM(B25:C25)</f>
        <v>8</v>
      </c>
      <c r="E25" s="33">
        <f>Governor!E25</f>
        <v>341</v>
      </c>
    </row>
    <row r="26" spans="1:5" x14ac:dyDescent="0.2">
      <c r="A26" s="32" t="s">
        <v>113</v>
      </c>
      <c r="B26" s="33">
        <v>108</v>
      </c>
      <c r="C26" s="33">
        <v>66</v>
      </c>
      <c r="D26" s="33">
        <f t="shared" si="2"/>
        <v>8</v>
      </c>
      <c r="E26" s="33">
        <f>Governor!E26</f>
        <v>182</v>
      </c>
    </row>
    <row r="27" spans="1:5" x14ac:dyDescent="0.2">
      <c r="A27" s="32" t="s">
        <v>114</v>
      </c>
      <c r="B27" s="33">
        <v>131</v>
      </c>
      <c r="C27" s="33">
        <v>33</v>
      </c>
      <c r="D27" s="33">
        <f t="shared" si="2"/>
        <v>6</v>
      </c>
      <c r="E27" s="33">
        <f>Governor!E27</f>
        <v>170</v>
      </c>
    </row>
    <row r="28" spans="1:5" x14ac:dyDescent="0.2">
      <c r="A28" s="32" t="s">
        <v>115</v>
      </c>
      <c r="B28" s="33">
        <v>81</v>
      </c>
      <c r="C28" s="33">
        <v>53</v>
      </c>
      <c r="D28" s="33">
        <f t="shared" si="2"/>
        <v>5</v>
      </c>
      <c r="E28" s="33">
        <f>Governor!E28</f>
        <v>139</v>
      </c>
    </row>
    <row r="29" spans="1:5" x14ac:dyDescent="0.2">
      <c r="A29" s="32" t="s">
        <v>116</v>
      </c>
      <c r="B29" s="33">
        <v>44</v>
      </c>
      <c r="C29" s="33">
        <v>7</v>
      </c>
      <c r="D29" s="33">
        <f t="shared" si="2"/>
        <v>3</v>
      </c>
      <c r="E29" s="33">
        <f>Governor!E29</f>
        <v>54</v>
      </c>
    </row>
    <row r="30" spans="1:5" x14ac:dyDescent="0.2">
      <c r="A30" s="32" t="s">
        <v>117</v>
      </c>
      <c r="B30" s="33">
        <v>62</v>
      </c>
      <c r="C30" s="33">
        <v>20</v>
      </c>
      <c r="D30" s="33">
        <f t="shared" si="2"/>
        <v>4</v>
      </c>
      <c r="E30" s="33">
        <f>Governor!E30</f>
        <v>86</v>
      </c>
    </row>
    <row r="31" spans="1:5" x14ac:dyDescent="0.2">
      <c r="A31" s="32" t="s">
        <v>118</v>
      </c>
      <c r="B31" s="33">
        <v>67</v>
      </c>
      <c r="C31" s="33">
        <v>20</v>
      </c>
      <c r="D31" s="33">
        <f t="shared" si="2"/>
        <v>6</v>
      </c>
      <c r="E31" s="33">
        <f>Governor!E31</f>
        <v>93</v>
      </c>
    </row>
    <row r="32" spans="1:5" x14ac:dyDescent="0.2">
      <c r="A32" s="32" t="s">
        <v>119</v>
      </c>
      <c r="B32" s="33">
        <v>42</v>
      </c>
      <c r="C32" s="33">
        <v>22</v>
      </c>
      <c r="D32" s="33">
        <f t="shared" si="2"/>
        <v>3</v>
      </c>
      <c r="E32" s="33">
        <f>Governor!E32</f>
        <v>67</v>
      </c>
    </row>
    <row r="33" spans="1:5" x14ac:dyDescent="0.2">
      <c r="A33" s="32" t="s">
        <v>120</v>
      </c>
      <c r="B33" s="33">
        <v>48</v>
      </c>
      <c r="C33" s="33">
        <v>24</v>
      </c>
      <c r="D33" s="33">
        <f t="shared" si="2"/>
        <v>2</v>
      </c>
      <c r="E33" s="33">
        <f>Governor!E33</f>
        <v>74</v>
      </c>
    </row>
    <row r="34" spans="1:5" x14ac:dyDescent="0.2">
      <c r="A34" s="32" t="s">
        <v>121</v>
      </c>
      <c r="B34" s="33">
        <v>145</v>
      </c>
      <c r="C34" s="33">
        <v>50</v>
      </c>
      <c r="D34" s="33">
        <f t="shared" si="2"/>
        <v>11</v>
      </c>
      <c r="E34" s="33">
        <f>Governor!E34</f>
        <v>206</v>
      </c>
    </row>
    <row r="35" spans="1:5" x14ac:dyDescent="0.2">
      <c r="A35" s="32" t="s">
        <v>122</v>
      </c>
      <c r="B35" s="33">
        <v>97</v>
      </c>
      <c r="C35" s="33">
        <v>18</v>
      </c>
      <c r="D35" s="33">
        <f t="shared" si="2"/>
        <v>4</v>
      </c>
      <c r="E35" s="33">
        <f>Governor!E35</f>
        <v>119</v>
      </c>
    </row>
    <row r="36" spans="1:5" x14ac:dyDescent="0.2">
      <c r="A36" s="32" t="s">
        <v>123</v>
      </c>
      <c r="B36" s="33">
        <v>369</v>
      </c>
      <c r="C36" s="33">
        <v>159</v>
      </c>
      <c r="D36" s="33">
        <f t="shared" si="2"/>
        <v>13</v>
      </c>
      <c r="E36" s="33">
        <f>Governor!E36</f>
        <v>541</v>
      </c>
    </row>
    <row r="37" spans="1:5" x14ac:dyDescent="0.2">
      <c r="A37" s="32" t="s">
        <v>124</v>
      </c>
      <c r="B37" s="33">
        <v>103</v>
      </c>
      <c r="C37" s="33">
        <v>36</v>
      </c>
      <c r="D37" s="33">
        <f t="shared" si="2"/>
        <v>6</v>
      </c>
      <c r="E37" s="33">
        <f>Governor!E37</f>
        <v>145</v>
      </c>
    </row>
    <row r="38" spans="1:5" x14ac:dyDescent="0.2">
      <c r="A38" s="32" t="s">
        <v>125</v>
      </c>
      <c r="B38" s="33">
        <v>81</v>
      </c>
      <c r="C38" s="33">
        <v>36</v>
      </c>
      <c r="D38" s="33">
        <f t="shared" si="2"/>
        <v>8</v>
      </c>
      <c r="E38" s="33">
        <f>Governor!E38</f>
        <v>125</v>
      </c>
    </row>
    <row r="39" spans="1:5" x14ac:dyDescent="0.2">
      <c r="A39" s="32" t="s">
        <v>126</v>
      </c>
      <c r="B39" s="33">
        <v>45</v>
      </c>
      <c r="C39" s="33">
        <v>14</v>
      </c>
      <c r="D39" s="33">
        <f t="shared" si="2"/>
        <v>6</v>
      </c>
      <c r="E39" s="33">
        <f>Governor!E39</f>
        <v>65</v>
      </c>
    </row>
    <row r="40" spans="1:5" x14ac:dyDescent="0.2">
      <c r="A40" s="32" t="s">
        <v>127</v>
      </c>
      <c r="B40" s="33">
        <v>197</v>
      </c>
      <c r="C40" s="33">
        <v>68</v>
      </c>
      <c r="D40" s="33">
        <f t="shared" si="2"/>
        <v>12</v>
      </c>
      <c r="E40" s="33">
        <f>Governor!E40</f>
        <v>277</v>
      </c>
    </row>
    <row r="41" spans="1:5" x14ac:dyDescent="0.2">
      <c r="A41" s="32" t="s">
        <v>128</v>
      </c>
      <c r="B41" s="33">
        <v>100</v>
      </c>
      <c r="C41" s="33">
        <v>20</v>
      </c>
      <c r="D41" s="33">
        <f t="shared" si="2"/>
        <v>12</v>
      </c>
      <c r="E41" s="33">
        <f>Governor!E41</f>
        <v>132</v>
      </c>
    </row>
    <row r="42" spans="1:5" x14ac:dyDescent="0.2">
      <c r="A42" s="32" t="s">
        <v>129</v>
      </c>
      <c r="B42" s="33">
        <v>114</v>
      </c>
      <c r="C42" s="33">
        <v>31</v>
      </c>
      <c r="D42" s="33">
        <f t="shared" si="2"/>
        <v>8</v>
      </c>
      <c r="E42" s="33">
        <f>Governor!E42</f>
        <v>153</v>
      </c>
    </row>
    <row r="43" spans="1:5" x14ac:dyDescent="0.2">
      <c r="A43" s="32" t="s">
        <v>130</v>
      </c>
      <c r="B43" s="33">
        <v>62</v>
      </c>
      <c r="C43" s="33">
        <v>18</v>
      </c>
      <c r="D43" s="33">
        <f t="shared" si="2"/>
        <v>6</v>
      </c>
      <c r="E43" s="33">
        <f>Governor!E43</f>
        <v>86</v>
      </c>
    </row>
    <row r="44" spans="1:5" x14ac:dyDescent="0.2">
      <c r="A44" s="32" t="s">
        <v>131</v>
      </c>
      <c r="B44" s="33">
        <v>21</v>
      </c>
      <c r="C44" s="33">
        <v>6</v>
      </c>
      <c r="D44" s="33">
        <f t="shared" si="2"/>
        <v>2</v>
      </c>
      <c r="E44" s="33">
        <f>Governor!E44</f>
        <v>29</v>
      </c>
    </row>
    <row r="45" spans="1:5" x14ac:dyDescent="0.2">
      <c r="A45" s="32" t="s">
        <v>132</v>
      </c>
      <c r="B45" s="33">
        <v>25</v>
      </c>
      <c r="C45" s="33">
        <v>27</v>
      </c>
      <c r="D45" s="33">
        <f t="shared" si="2"/>
        <v>0</v>
      </c>
      <c r="E45" s="33">
        <f>Governor!E45</f>
        <v>52</v>
      </c>
    </row>
    <row r="46" spans="1:5" x14ac:dyDescent="0.2">
      <c r="A46" s="32" t="s">
        <v>133</v>
      </c>
      <c r="B46" s="33">
        <v>151</v>
      </c>
      <c r="C46" s="33">
        <v>47</v>
      </c>
      <c r="D46" s="33">
        <f t="shared" si="2"/>
        <v>11</v>
      </c>
      <c r="E46" s="33">
        <f>Governor!E46</f>
        <v>209</v>
      </c>
    </row>
    <row r="47" spans="1:5" x14ac:dyDescent="0.2">
      <c r="A47" s="32" t="s">
        <v>134</v>
      </c>
      <c r="B47" s="33">
        <v>81</v>
      </c>
      <c r="C47" s="33">
        <v>19</v>
      </c>
      <c r="D47" s="33">
        <f t="shared" si="2"/>
        <v>9</v>
      </c>
      <c r="E47" s="33">
        <f>Governor!E47</f>
        <v>109</v>
      </c>
    </row>
    <row r="48" spans="1:5" x14ac:dyDescent="0.2">
      <c r="A48" s="32" t="s">
        <v>135</v>
      </c>
      <c r="B48" s="33">
        <v>66</v>
      </c>
      <c r="C48" s="33">
        <v>19</v>
      </c>
      <c r="D48" s="33">
        <f t="shared" si="2"/>
        <v>4</v>
      </c>
      <c r="E48" s="33">
        <f>Governor!E48</f>
        <v>89</v>
      </c>
    </row>
    <row r="49" spans="1:5" x14ac:dyDescent="0.2">
      <c r="A49" s="32" t="s">
        <v>136</v>
      </c>
      <c r="B49" s="33">
        <v>148</v>
      </c>
      <c r="C49" s="33">
        <v>52</v>
      </c>
      <c r="D49" s="33">
        <f t="shared" si="2"/>
        <v>6</v>
      </c>
      <c r="E49" s="33">
        <f>Governor!E49</f>
        <v>206</v>
      </c>
    </row>
    <row r="50" spans="1:5" x14ac:dyDescent="0.2">
      <c r="A50" s="32" t="s">
        <v>137</v>
      </c>
      <c r="B50" s="33">
        <v>51</v>
      </c>
      <c r="C50" s="33">
        <v>24</v>
      </c>
      <c r="D50" s="33">
        <f t="shared" si="2"/>
        <v>0</v>
      </c>
      <c r="E50" s="33">
        <f>Governor!E50</f>
        <v>75</v>
      </c>
    </row>
    <row r="51" spans="1:5" x14ac:dyDescent="0.2">
      <c r="A51" s="32" t="s">
        <v>138</v>
      </c>
      <c r="B51" s="33">
        <v>159</v>
      </c>
      <c r="C51" s="33">
        <v>46</v>
      </c>
      <c r="D51" s="33">
        <f t="shared" si="2"/>
        <v>15</v>
      </c>
      <c r="E51" s="33">
        <f>Governor!E51</f>
        <v>220</v>
      </c>
    </row>
    <row r="52" spans="1:5" x14ac:dyDescent="0.2">
      <c r="A52" s="32" t="s">
        <v>139</v>
      </c>
      <c r="B52" s="33">
        <v>55</v>
      </c>
      <c r="C52" s="33">
        <v>14</v>
      </c>
      <c r="D52" s="33">
        <f t="shared" si="2"/>
        <v>3</v>
      </c>
      <c r="E52" s="33">
        <f>Governor!E52</f>
        <v>72</v>
      </c>
    </row>
    <row r="53" spans="1:5" x14ac:dyDescent="0.2">
      <c r="A53" s="32" t="s">
        <v>140</v>
      </c>
      <c r="B53" s="33">
        <v>46</v>
      </c>
      <c r="C53" s="33">
        <v>8</v>
      </c>
      <c r="D53" s="33">
        <f t="shared" si="2"/>
        <v>1</v>
      </c>
      <c r="E53" s="33">
        <f>Governor!E53</f>
        <v>55</v>
      </c>
    </row>
    <row r="54" spans="1:5" x14ac:dyDescent="0.2">
      <c r="A54" s="32" t="s">
        <v>141</v>
      </c>
      <c r="B54" s="33">
        <v>71</v>
      </c>
      <c r="C54" s="33">
        <v>36</v>
      </c>
      <c r="D54" s="33">
        <f t="shared" si="2"/>
        <v>7</v>
      </c>
      <c r="E54" s="33">
        <f>Governor!E54</f>
        <v>114</v>
      </c>
    </row>
    <row r="55" spans="1:5" x14ac:dyDescent="0.2">
      <c r="A55" s="32" t="s">
        <v>142</v>
      </c>
      <c r="B55" s="33">
        <v>107</v>
      </c>
      <c r="C55" s="33">
        <v>28</v>
      </c>
      <c r="D55" s="33">
        <f t="shared" si="2"/>
        <v>23</v>
      </c>
      <c r="E55" s="33">
        <f>Governor!E55</f>
        <v>158</v>
      </c>
    </row>
    <row r="56" spans="1:5" s="27" customFormat="1" x14ac:dyDescent="0.2">
      <c r="A56" s="38" t="s">
        <v>6</v>
      </c>
      <c r="B56" s="36">
        <f t="shared" ref="B56:C56" si="3">SUM(B25:B55)</f>
        <v>3115</v>
      </c>
      <c r="C56" s="36">
        <f t="shared" si="3"/>
        <v>1116</v>
      </c>
      <c r="D56" s="36">
        <f t="shared" si="2"/>
        <v>212</v>
      </c>
      <c r="E56" s="36">
        <f>Governor!E56</f>
        <v>4443</v>
      </c>
    </row>
    <row r="57" spans="1:5" s="27" customFormat="1" x14ac:dyDescent="0.2">
      <c r="A57" s="30"/>
      <c r="B57" s="31"/>
      <c r="C57" s="31"/>
      <c r="D57" s="31"/>
      <c r="E57" s="31"/>
    </row>
    <row r="58" spans="1:5" s="27" customFormat="1" x14ac:dyDescent="0.2">
      <c r="A58" s="30" t="s">
        <v>7</v>
      </c>
      <c r="B58" s="31"/>
      <c r="C58" s="31"/>
      <c r="D58" s="31"/>
      <c r="E58" s="31"/>
    </row>
    <row r="59" spans="1:5" x14ac:dyDescent="0.2">
      <c r="A59" s="32" t="s">
        <v>143</v>
      </c>
      <c r="B59" s="33">
        <v>127</v>
      </c>
      <c r="C59" s="33">
        <v>42</v>
      </c>
      <c r="D59" s="33">
        <f t="shared" ref="D59:D92" si="4">E59-SUM(B59:C59)</f>
        <v>3</v>
      </c>
      <c r="E59" s="33">
        <f>Governor!E59</f>
        <v>172</v>
      </c>
    </row>
    <row r="60" spans="1:5" x14ac:dyDescent="0.2">
      <c r="A60" s="32" t="s">
        <v>144</v>
      </c>
      <c r="B60" s="33">
        <v>102</v>
      </c>
      <c r="C60" s="33">
        <v>76</v>
      </c>
      <c r="D60" s="33">
        <f t="shared" si="4"/>
        <v>5</v>
      </c>
      <c r="E60" s="33">
        <f>Governor!E60</f>
        <v>183</v>
      </c>
    </row>
    <row r="61" spans="1:5" x14ac:dyDescent="0.2">
      <c r="A61" s="32" t="s">
        <v>145</v>
      </c>
      <c r="B61" s="33">
        <v>60</v>
      </c>
      <c r="C61" s="33">
        <v>43</v>
      </c>
      <c r="D61" s="33">
        <f t="shared" si="4"/>
        <v>4</v>
      </c>
      <c r="E61" s="33">
        <f>Governor!E61</f>
        <v>107</v>
      </c>
    </row>
    <row r="62" spans="1:5" x14ac:dyDescent="0.2">
      <c r="A62" s="32" t="s">
        <v>146</v>
      </c>
      <c r="B62" s="33">
        <v>16</v>
      </c>
      <c r="C62" s="33">
        <v>10</v>
      </c>
      <c r="D62" s="33">
        <f t="shared" si="4"/>
        <v>0</v>
      </c>
      <c r="E62" s="33">
        <f>Governor!E62</f>
        <v>26</v>
      </c>
    </row>
    <row r="63" spans="1:5" x14ac:dyDescent="0.2">
      <c r="A63" s="32" t="s">
        <v>147</v>
      </c>
      <c r="B63" s="33">
        <v>56</v>
      </c>
      <c r="C63" s="33">
        <v>23</v>
      </c>
      <c r="D63" s="33">
        <f t="shared" si="4"/>
        <v>2</v>
      </c>
      <c r="E63" s="33">
        <f>Governor!E63</f>
        <v>81</v>
      </c>
    </row>
    <row r="64" spans="1:5" x14ac:dyDescent="0.2">
      <c r="A64" s="32" t="s">
        <v>148</v>
      </c>
      <c r="B64" s="33">
        <v>170</v>
      </c>
      <c r="C64" s="33">
        <v>40</v>
      </c>
      <c r="D64" s="33">
        <f t="shared" si="4"/>
        <v>10</v>
      </c>
      <c r="E64" s="33">
        <f>Governor!E64</f>
        <v>220</v>
      </c>
    </row>
    <row r="65" spans="1:5" x14ac:dyDescent="0.2">
      <c r="A65" s="32" t="s">
        <v>149</v>
      </c>
      <c r="B65" s="33">
        <v>183</v>
      </c>
      <c r="C65" s="33">
        <v>71</v>
      </c>
      <c r="D65" s="33">
        <f t="shared" si="4"/>
        <v>9</v>
      </c>
      <c r="E65" s="33">
        <f>Governor!E65</f>
        <v>263</v>
      </c>
    </row>
    <row r="66" spans="1:5" x14ac:dyDescent="0.2">
      <c r="A66" s="32" t="s">
        <v>150</v>
      </c>
      <c r="B66" s="33">
        <v>109</v>
      </c>
      <c r="C66" s="33">
        <v>25</v>
      </c>
      <c r="D66" s="33">
        <f t="shared" si="4"/>
        <v>18</v>
      </c>
      <c r="E66" s="33">
        <f>Governor!E66</f>
        <v>152</v>
      </c>
    </row>
    <row r="67" spans="1:5" x14ac:dyDescent="0.2">
      <c r="A67" s="32" t="s">
        <v>151</v>
      </c>
      <c r="B67" s="33">
        <v>138</v>
      </c>
      <c r="C67" s="33">
        <v>52</v>
      </c>
      <c r="D67" s="33">
        <f t="shared" si="4"/>
        <v>12</v>
      </c>
      <c r="E67" s="33">
        <f>Governor!E67</f>
        <v>202</v>
      </c>
    </row>
    <row r="68" spans="1:5" x14ac:dyDescent="0.2">
      <c r="A68" s="32" t="s">
        <v>152</v>
      </c>
      <c r="B68" s="33">
        <v>3</v>
      </c>
      <c r="C68" s="33">
        <v>0</v>
      </c>
      <c r="D68" s="33">
        <f t="shared" si="4"/>
        <v>0</v>
      </c>
      <c r="E68" s="33">
        <f>Governor!E68</f>
        <v>3</v>
      </c>
    </row>
    <row r="69" spans="1:5" x14ac:dyDescent="0.2">
      <c r="A69" s="32" t="s">
        <v>153</v>
      </c>
      <c r="B69" s="33">
        <v>103</v>
      </c>
      <c r="C69" s="33">
        <v>33</v>
      </c>
      <c r="D69" s="33">
        <f t="shared" si="4"/>
        <v>14</v>
      </c>
      <c r="E69" s="33">
        <f>Governor!E69</f>
        <v>150</v>
      </c>
    </row>
    <row r="70" spans="1:5" x14ac:dyDescent="0.2">
      <c r="A70" s="32" t="s">
        <v>154</v>
      </c>
      <c r="B70" s="33">
        <v>77</v>
      </c>
      <c r="C70" s="33">
        <v>21</v>
      </c>
      <c r="D70" s="33">
        <f t="shared" si="4"/>
        <v>15</v>
      </c>
      <c r="E70" s="33">
        <f>Governor!E70</f>
        <v>113</v>
      </c>
    </row>
    <row r="71" spans="1:5" x14ac:dyDescent="0.2">
      <c r="A71" s="32" t="s">
        <v>155</v>
      </c>
      <c r="B71" s="33">
        <v>39</v>
      </c>
      <c r="C71" s="33">
        <v>12</v>
      </c>
      <c r="D71" s="33">
        <f t="shared" si="4"/>
        <v>2</v>
      </c>
      <c r="E71" s="33">
        <f>Governor!E71</f>
        <v>53</v>
      </c>
    </row>
    <row r="72" spans="1:5" x14ac:dyDescent="0.2">
      <c r="A72" s="32" t="s">
        <v>156</v>
      </c>
      <c r="B72" s="33">
        <v>10</v>
      </c>
      <c r="C72" s="33">
        <v>0</v>
      </c>
      <c r="D72" s="33">
        <f t="shared" si="4"/>
        <v>0</v>
      </c>
      <c r="E72" s="33">
        <f>Governor!E72</f>
        <v>10</v>
      </c>
    </row>
    <row r="73" spans="1:5" x14ac:dyDescent="0.2">
      <c r="A73" s="32" t="s">
        <v>157</v>
      </c>
      <c r="B73" s="33">
        <v>179</v>
      </c>
      <c r="C73" s="33">
        <v>53</v>
      </c>
      <c r="D73" s="33">
        <f t="shared" si="4"/>
        <v>8</v>
      </c>
      <c r="E73" s="33">
        <f>Governor!E73</f>
        <v>240</v>
      </c>
    </row>
    <row r="74" spans="1:5" x14ac:dyDescent="0.2">
      <c r="A74" s="32" t="s">
        <v>158</v>
      </c>
      <c r="B74" s="33">
        <v>85</v>
      </c>
      <c r="C74" s="33">
        <v>21</v>
      </c>
      <c r="D74" s="33">
        <f t="shared" si="4"/>
        <v>3</v>
      </c>
      <c r="E74" s="33">
        <f>Governor!E74</f>
        <v>109</v>
      </c>
    </row>
    <row r="75" spans="1:5" x14ac:dyDescent="0.2">
      <c r="A75" s="32" t="s">
        <v>159</v>
      </c>
      <c r="B75" s="33">
        <v>78</v>
      </c>
      <c r="C75" s="33">
        <v>17</v>
      </c>
      <c r="D75" s="33">
        <f t="shared" si="4"/>
        <v>9</v>
      </c>
      <c r="E75" s="33">
        <f>Governor!E75</f>
        <v>104</v>
      </c>
    </row>
    <row r="76" spans="1:5" x14ac:dyDescent="0.2">
      <c r="A76" s="32" t="s">
        <v>160</v>
      </c>
      <c r="B76" s="33">
        <v>91</v>
      </c>
      <c r="C76" s="33">
        <v>44</v>
      </c>
      <c r="D76" s="33">
        <f t="shared" si="4"/>
        <v>5</v>
      </c>
      <c r="E76" s="33">
        <f>Governor!E76</f>
        <v>140</v>
      </c>
    </row>
    <row r="77" spans="1:5" x14ac:dyDescent="0.2">
      <c r="A77" s="32" t="s">
        <v>161</v>
      </c>
      <c r="B77" s="33">
        <v>34</v>
      </c>
      <c r="C77" s="33">
        <v>6</v>
      </c>
      <c r="D77" s="33">
        <f t="shared" si="4"/>
        <v>5</v>
      </c>
      <c r="E77" s="33">
        <f>Governor!E77</f>
        <v>45</v>
      </c>
    </row>
    <row r="78" spans="1:5" x14ac:dyDescent="0.2">
      <c r="A78" s="32" t="s">
        <v>162</v>
      </c>
      <c r="B78" s="33">
        <v>11</v>
      </c>
      <c r="C78" s="33">
        <v>10</v>
      </c>
      <c r="D78" s="33">
        <f t="shared" si="4"/>
        <v>1</v>
      </c>
      <c r="E78" s="33">
        <f>Governor!E78</f>
        <v>22</v>
      </c>
    </row>
    <row r="79" spans="1:5" x14ac:dyDescent="0.2">
      <c r="A79" s="32" t="s">
        <v>163</v>
      </c>
      <c r="B79" s="33">
        <v>19</v>
      </c>
      <c r="C79" s="33">
        <v>8</v>
      </c>
      <c r="D79" s="33">
        <f t="shared" si="4"/>
        <v>2</v>
      </c>
      <c r="E79" s="33">
        <f>Governor!E79</f>
        <v>29</v>
      </c>
    </row>
    <row r="80" spans="1:5" x14ac:dyDescent="0.2">
      <c r="A80" s="32" t="s">
        <v>164</v>
      </c>
      <c r="B80" s="33">
        <v>25</v>
      </c>
      <c r="C80" s="33">
        <v>7</v>
      </c>
      <c r="D80" s="33">
        <f t="shared" si="4"/>
        <v>3</v>
      </c>
      <c r="E80" s="33">
        <f>Governor!E80</f>
        <v>35</v>
      </c>
    </row>
    <row r="81" spans="1:5" x14ac:dyDescent="0.2">
      <c r="A81" s="32" t="s">
        <v>165</v>
      </c>
      <c r="B81" s="33">
        <v>32</v>
      </c>
      <c r="C81" s="33">
        <v>19</v>
      </c>
      <c r="D81" s="33">
        <f t="shared" si="4"/>
        <v>6</v>
      </c>
      <c r="E81" s="33">
        <f>Governor!E81</f>
        <v>57</v>
      </c>
    </row>
    <row r="82" spans="1:5" x14ac:dyDescent="0.2">
      <c r="A82" s="32" t="s">
        <v>166</v>
      </c>
      <c r="B82" s="33">
        <v>44</v>
      </c>
      <c r="C82" s="33">
        <v>13</v>
      </c>
      <c r="D82" s="33">
        <f t="shared" si="4"/>
        <v>1</v>
      </c>
      <c r="E82" s="33">
        <f>Governor!E82</f>
        <v>58</v>
      </c>
    </row>
    <row r="83" spans="1:5" x14ac:dyDescent="0.2">
      <c r="A83" s="32" t="s">
        <v>167</v>
      </c>
      <c r="B83" s="33">
        <v>37</v>
      </c>
      <c r="C83" s="33">
        <v>12</v>
      </c>
      <c r="D83" s="33">
        <f t="shared" si="4"/>
        <v>1</v>
      </c>
      <c r="E83" s="33">
        <f>Governor!E83</f>
        <v>50</v>
      </c>
    </row>
    <row r="84" spans="1:5" x14ac:dyDescent="0.2">
      <c r="A84" s="32" t="s">
        <v>168</v>
      </c>
      <c r="B84" s="33">
        <v>40</v>
      </c>
      <c r="C84" s="33">
        <v>6</v>
      </c>
      <c r="D84" s="33">
        <f t="shared" si="4"/>
        <v>1</v>
      </c>
      <c r="E84" s="33">
        <f>Governor!E84</f>
        <v>47</v>
      </c>
    </row>
    <row r="85" spans="1:5" x14ac:dyDescent="0.2">
      <c r="A85" s="32" t="s">
        <v>169</v>
      </c>
      <c r="B85" s="33">
        <v>78</v>
      </c>
      <c r="C85" s="33">
        <v>22</v>
      </c>
      <c r="D85" s="33">
        <f t="shared" si="4"/>
        <v>3</v>
      </c>
      <c r="E85" s="33">
        <f>Governor!E85</f>
        <v>103</v>
      </c>
    </row>
    <row r="86" spans="1:5" x14ac:dyDescent="0.2">
      <c r="A86" s="32" t="s">
        <v>170</v>
      </c>
      <c r="B86" s="33">
        <v>75</v>
      </c>
      <c r="C86" s="33">
        <v>19</v>
      </c>
      <c r="D86" s="33">
        <f t="shared" si="4"/>
        <v>7</v>
      </c>
      <c r="E86" s="33">
        <f>Governor!E86</f>
        <v>101</v>
      </c>
    </row>
    <row r="87" spans="1:5" x14ac:dyDescent="0.2">
      <c r="A87" s="32" t="s">
        <v>171</v>
      </c>
      <c r="B87" s="33">
        <v>32</v>
      </c>
      <c r="C87" s="33">
        <v>17</v>
      </c>
      <c r="D87" s="33">
        <f t="shared" si="4"/>
        <v>5</v>
      </c>
      <c r="E87" s="33">
        <f>Governor!E87</f>
        <v>54</v>
      </c>
    </row>
    <row r="88" spans="1:5" x14ac:dyDescent="0.2">
      <c r="A88" s="32" t="s">
        <v>172</v>
      </c>
      <c r="B88" s="33">
        <v>36</v>
      </c>
      <c r="C88" s="33">
        <v>12</v>
      </c>
      <c r="D88" s="33">
        <f t="shared" si="4"/>
        <v>2</v>
      </c>
      <c r="E88" s="33">
        <f>Governor!E88</f>
        <v>50</v>
      </c>
    </row>
    <row r="89" spans="1:5" x14ac:dyDescent="0.2">
      <c r="A89" s="32" t="s">
        <v>173</v>
      </c>
      <c r="B89" s="33">
        <v>40</v>
      </c>
      <c r="C89" s="33">
        <v>16</v>
      </c>
      <c r="D89" s="33">
        <f t="shared" si="4"/>
        <v>3</v>
      </c>
      <c r="E89" s="33">
        <f>Governor!E89</f>
        <v>59</v>
      </c>
    </row>
    <row r="90" spans="1:5" x14ac:dyDescent="0.2">
      <c r="A90" s="32" t="s">
        <v>174</v>
      </c>
      <c r="B90" s="33">
        <v>31</v>
      </c>
      <c r="C90" s="33">
        <v>11</v>
      </c>
      <c r="D90" s="33">
        <f t="shared" si="4"/>
        <v>0</v>
      </c>
      <c r="E90" s="33">
        <f>Governor!E90</f>
        <v>42</v>
      </c>
    </row>
    <row r="91" spans="1:5" x14ac:dyDescent="0.2">
      <c r="A91" s="32" t="s">
        <v>175</v>
      </c>
      <c r="B91" s="33">
        <v>47</v>
      </c>
      <c r="C91" s="33">
        <v>17</v>
      </c>
      <c r="D91" s="33">
        <f t="shared" si="4"/>
        <v>2</v>
      </c>
      <c r="E91" s="33">
        <f>Governor!E91</f>
        <v>66</v>
      </c>
    </row>
    <row r="92" spans="1:5" s="27" customFormat="1" x14ac:dyDescent="0.2">
      <c r="A92" s="38" t="s">
        <v>8</v>
      </c>
      <c r="B92" s="36">
        <f t="shared" ref="B92:C92" si="5">SUM(B59:B91)</f>
        <v>2207</v>
      </c>
      <c r="C92" s="36">
        <f t="shared" si="5"/>
        <v>778</v>
      </c>
      <c r="D92" s="36">
        <f t="shared" si="4"/>
        <v>161</v>
      </c>
      <c r="E92" s="36">
        <f>Governor!E92</f>
        <v>3146</v>
      </c>
    </row>
    <row r="93" spans="1:5" s="27" customFormat="1" x14ac:dyDescent="0.2">
      <c r="A93" s="30"/>
      <c r="B93" s="31"/>
      <c r="C93" s="31"/>
      <c r="D93" s="31"/>
      <c r="E93" s="31"/>
    </row>
    <row r="94" spans="1:5" s="27" customFormat="1" x14ac:dyDescent="0.2">
      <c r="A94" s="30" t="s">
        <v>9</v>
      </c>
      <c r="B94" s="31"/>
      <c r="C94" s="31"/>
      <c r="D94" s="31"/>
      <c r="E94" s="31"/>
    </row>
    <row r="95" spans="1:5" x14ac:dyDescent="0.2">
      <c r="A95" s="32" t="s">
        <v>176</v>
      </c>
      <c r="B95" s="33">
        <v>46</v>
      </c>
      <c r="C95" s="33">
        <v>13</v>
      </c>
      <c r="D95" s="33">
        <f t="shared" ref="D95:D114" si="6">E95-SUM(B95:C95)</f>
        <v>2</v>
      </c>
      <c r="E95" s="33">
        <f>Governor!E95</f>
        <v>61</v>
      </c>
    </row>
    <row r="96" spans="1:5" x14ac:dyDescent="0.2">
      <c r="A96" s="32" t="s">
        <v>177</v>
      </c>
      <c r="B96" s="33">
        <v>7</v>
      </c>
      <c r="C96" s="33">
        <v>1</v>
      </c>
      <c r="D96" s="33">
        <f t="shared" si="6"/>
        <v>0</v>
      </c>
      <c r="E96" s="33">
        <f>Governor!E96</f>
        <v>8</v>
      </c>
    </row>
    <row r="97" spans="1:5" x14ac:dyDescent="0.2">
      <c r="A97" s="32" t="s">
        <v>178</v>
      </c>
      <c r="B97" s="33">
        <v>92</v>
      </c>
      <c r="C97" s="33">
        <v>24</v>
      </c>
      <c r="D97" s="33">
        <f t="shared" si="6"/>
        <v>5</v>
      </c>
      <c r="E97" s="33">
        <f>Governor!E97</f>
        <v>121</v>
      </c>
    </row>
    <row r="98" spans="1:5" x14ac:dyDescent="0.2">
      <c r="A98" s="32" t="s">
        <v>179</v>
      </c>
      <c r="B98" s="33">
        <v>215</v>
      </c>
      <c r="C98" s="33">
        <v>79</v>
      </c>
      <c r="D98" s="33">
        <f t="shared" si="6"/>
        <v>12</v>
      </c>
      <c r="E98" s="33">
        <f>Governor!E98</f>
        <v>306</v>
      </c>
    </row>
    <row r="99" spans="1:5" x14ac:dyDescent="0.2">
      <c r="A99" s="32" t="s">
        <v>180</v>
      </c>
      <c r="B99" s="33">
        <v>63</v>
      </c>
      <c r="C99" s="33">
        <v>23</v>
      </c>
      <c r="D99" s="33">
        <f t="shared" si="6"/>
        <v>4</v>
      </c>
      <c r="E99" s="33">
        <f>Governor!E99</f>
        <v>90</v>
      </c>
    </row>
    <row r="100" spans="1:5" x14ac:dyDescent="0.2">
      <c r="A100" s="32" t="s">
        <v>181</v>
      </c>
      <c r="B100" s="33">
        <v>39</v>
      </c>
      <c r="C100" s="33">
        <v>8</v>
      </c>
      <c r="D100" s="33">
        <f t="shared" si="6"/>
        <v>4</v>
      </c>
      <c r="E100" s="33">
        <f>Governor!E100</f>
        <v>51</v>
      </c>
    </row>
    <row r="101" spans="1:5" x14ac:dyDescent="0.2">
      <c r="A101" s="32" t="s">
        <v>182</v>
      </c>
      <c r="B101" s="33">
        <v>24</v>
      </c>
      <c r="C101" s="33">
        <v>5</v>
      </c>
      <c r="D101" s="33">
        <f t="shared" si="6"/>
        <v>0</v>
      </c>
      <c r="E101" s="33">
        <f>Governor!E101</f>
        <v>29</v>
      </c>
    </row>
    <row r="102" spans="1:5" x14ac:dyDescent="0.2">
      <c r="A102" s="32" t="s">
        <v>183</v>
      </c>
      <c r="B102" s="33">
        <v>53</v>
      </c>
      <c r="C102" s="33">
        <v>19</v>
      </c>
      <c r="D102" s="33">
        <f t="shared" si="6"/>
        <v>5</v>
      </c>
      <c r="E102" s="33">
        <f>Governor!E102</f>
        <v>77</v>
      </c>
    </row>
    <row r="103" spans="1:5" x14ac:dyDescent="0.2">
      <c r="A103" s="32" t="s">
        <v>184</v>
      </c>
      <c r="B103" s="33">
        <v>90</v>
      </c>
      <c r="C103" s="33">
        <v>33</v>
      </c>
      <c r="D103" s="33">
        <f t="shared" si="6"/>
        <v>6</v>
      </c>
      <c r="E103" s="33">
        <f>Governor!E103</f>
        <v>129</v>
      </c>
    </row>
    <row r="104" spans="1:5" x14ac:dyDescent="0.2">
      <c r="A104" s="32" t="s">
        <v>185</v>
      </c>
      <c r="B104" s="33">
        <v>76</v>
      </c>
      <c r="C104" s="33">
        <v>26</v>
      </c>
      <c r="D104" s="33">
        <f t="shared" si="6"/>
        <v>2</v>
      </c>
      <c r="E104" s="33">
        <f>Governor!E104</f>
        <v>104</v>
      </c>
    </row>
    <row r="105" spans="1:5" x14ac:dyDescent="0.2">
      <c r="A105" s="32" t="s">
        <v>186</v>
      </c>
      <c r="B105" s="33">
        <v>123</v>
      </c>
      <c r="C105" s="33">
        <v>44</v>
      </c>
      <c r="D105" s="33">
        <f t="shared" si="6"/>
        <v>15</v>
      </c>
      <c r="E105" s="33">
        <f>Governor!E105</f>
        <v>182</v>
      </c>
    </row>
    <row r="106" spans="1:5" x14ac:dyDescent="0.2">
      <c r="A106" s="32" t="s">
        <v>187</v>
      </c>
      <c r="B106" s="33">
        <v>97</v>
      </c>
      <c r="C106" s="33">
        <v>20</v>
      </c>
      <c r="D106" s="33">
        <f t="shared" si="6"/>
        <v>7</v>
      </c>
      <c r="E106" s="33">
        <f>Governor!E106</f>
        <v>124</v>
      </c>
    </row>
    <row r="107" spans="1:5" x14ac:dyDescent="0.2">
      <c r="A107" s="32" t="s">
        <v>188</v>
      </c>
      <c r="B107" s="33">
        <v>116</v>
      </c>
      <c r="C107" s="33">
        <v>31</v>
      </c>
      <c r="D107" s="33">
        <f t="shared" si="6"/>
        <v>12</v>
      </c>
      <c r="E107" s="33">
        <f>Governor!E107</f>
        <v>159</v>
      </c>
    </row>
    <row r="108" spans="1:5" x14ac:dyDescent="0.2">
      <c r="A108" s="32" t="s">
        <v>189</v>
      </c>
      <c r="B108" s="33">
        <v>55</v>
      </c>
      <c r="C108" s="33">
        <v>13</v>
      </c>
      <c r="D108" s="33">
        <f t="shared" si="6"/>
        <v>2</v>
      </c>
      <c r="E108" s="33">
        <f>Governor!E108</f>
        <v>70</v>
      </c>
    </row>
    <row r="109" spans="1:5" x14ac:dyDescent="0.2">
      <c r="A109" s="32" t="s">
        <v>647</v>
      </c>
      <c r="B109" s="33">
        <v>2</v>
      </c>
      <c r="C109" s="33">
        <v>0</v>
      </c>
      <c r="D109" s="33">
        <f t="shared" si="6"/>
        <v>0</v>
      </c>
      <c r="E109" s="33">
        <f>Governor!E109</f>
        <v>2</v>
      </c>
    </row>
    <row r="110" spans="1:5" x14ac:dyDescent="0.2">
      <c r="A110" s="32" t="s">
        <v>190</v>
      </c>
      <c r="B110" s="33">
        <v>23</v>
      </c>
      <c r="C110" s="33">
        <v>12</v>
      </c>
      <c r="D110" s="33">
        <f t="shared" si="6"/>
        <v>0</v>
      </c>
      <c r="E110" s="33">
        <f>Governor!E110</f>
        <v>35</v>
      </c>
    </row>
    <row r="111" spans="1:5" x14ac:dyDescent="0.2">
      <c r="A111" s="32" t="s">
        <v>191</v>
      </c>
      <c r="B111" s="33">
        <v>232</v>
      </c>
      <c r="C111" s="33">
        <v>78</v>
      </c>
      <c r="D111" s="33">
        <f t="shared" si="6"/>
        <v>9</v>
      </c>
      <c r="E111" s="33">
        <f>Governor!E111</f>
        <v>319</v>
      </c>
    </row>
    <row r="112" spans="1:5" x14ac:dyDescent="0.2">
      <c r="A112" s="32" t="s">
        <v>192</v>
      </c>
      <c r="B112" s="33">
        <v>171</v>
      </c>
      <c r="C112" s="33">
        <v>40</v>
      </c>
      <c r="D112" s="33">
        <f t="shared" si="6"/>
        <v>9</v>
      </c>
      <c r="E112" s="33">
        <f>Governor!E112</f>
        <v>220</v>
      </c>
    </row>
    <row r="113" spans="1:5" x14ac:dyDescent="0.2">
      <c r="A113" s="32" t="s">
        <v>193</v>
      </c>
      <c r="B113" s="33">
        <v>87</v>
      </c>
      <c r="C113" s="33">
        <v>25</v>
      </c>
      <c r="D113" s="33">
        <f t="shared" si="6"/>
        <v>3</v>
      </c>
      <c r="E113" s="33">
        <f>Governor!E113</f>
        <v>115</v>
      </c>
    </row>
    <row r="114" spans="1:5" s="27" customFormat="1" x14ac:dyDescent="0.2">
      <c r="A114" s="38" t="s">
        <v>10</v>
      </c>
      <c r="B114" s="36">
        <f t="shared" ref="B114:C114" si="7">SUM(B95:B113)</f>
        <v>1611</v>
      </c>
      <c r="C114" s="36">
        <f t="shared" si="7"/>
        <v>494</v>
      </c>
      <c r="D114" s="36">
        <f t="shared" si="6"/>
        <v>97</v>
      </c>
      <c r="E114" s="36">
        <f>Governor!E114</f>
        <v>2202</v>
      </c>
    </row>
    <row r="115" spans="1:5" s="27" customFormat="1" x14ac:dyDescent="0.2">
      <c r="A115" s="30"/>
      <c r="B115" s="31"/>
      <c r="C115" s="31"/>
      <c r="D115" s="31"/>
      <c r="E115" s="31"/>
    </row>
    <row r="116" spans="1:5" s="27" customFormat="1" x14ac:dyDescent="0.2">
      <c r="A116" s="30" t="s">
        <v>11</v>
      </c>
      <c r="B116" s="31"/>
      <c r="C116" s="31"/>
      <c r="D116" s="31"/>
      <c r="E116" s="31"/>
    </row>
    <row r="117" spans="1:5" x14ac:dyDescent="0.2">
      <c r="A117" s="32" t="s">
        <v>194</v>
      </c>
      <c r="B117" s="33">
        <v>196</v>
      </c>
      <c r="C117" s="33">
        <v>68</v>
      </c>
      <c r="D117" s="33">
        <f t="shared" ref="D117:D157" si="8">E117-SUM(B117:C117)</f>
        <v>18</v>
      </c>
      <c r="E117" s="33">
        <f>Governor!E117</f>
        <v>282</v>
      </c>
    </row>
    <row r="118" spans="1:5" x14ac:dyDescent="0.2">
      <c r="A118" s="32" t="s">
        <v>195</v>
      </c>
      <c r="B118" s="33">
        <v>35</v>
      </c>
      <c r="C118" s="33">
        <v>23</v>
      </c>
      <c r="D118" s="33">
        <f t="shared" si="8"/>
        <v>4</v>
      </c>
      <c r="E118" s="33">
        <f>Governor!E118</f>
        <v>62</v>
      </c>
    </row>
    <row r="119" spans="1:5" x14ac:dyDescent="0.2">
      <c r="A119" s="32" t="s">
        <v>196</v>
      </c>
      <c r="B119" s="33">
        <v>92</v>
      </c>
      <c r="C119" s="33">
        <v>25</v>
      </c>
      <c r="D119" s="33">
        <f t="shared" si="8"/>
        <v>14</v>
      </c>
      <c r="E119" s="33">
        <f>Governor!E119</f>
        <v>131</v>
      </c>
    </row>
    <row r="120" spans="1:5" x14ac:dyDescent="0.2">
      <c r="A120" s="32" t="s">
        <v>197</v>
      </c>
      <c r="B120" s="33">
        <v>99</v>
      </c>
      <c r="C120" s="33">
        <v>39</v>
      </c>
      <c r="D120" s="33">
        <f t="shared" si="8"/>
        <v>7</v>
      </c>
      <c r="E120" s="33">
        <f>Governor!E120</f>
        <v>145</v>
      </c>
    </row>
    <row r="121" spans="1:5" x14ac:dyDescent="0.2">
      <c r="A121" s="32" t="s">
        <v>198</v>
      </c>
      <c r="B121" s="33">
        <v>41</v>
      </c>
      <c r="C121" s="33">
        <v>16</v>
      </c>
      <c r="D121" s="33">
        <f t="shared" si="8"/>
        <v>3</v>
      </c>
      <c r="E121" s="33">
        <f>Governor!E121</f>
        <v>60</v>
      </c>
    </row>
    <row r="122" spans="1:5" x14ac:dyDescent="0.2">
      <c r="A122" s="32" t="s">
        <v>199</v>
      </c>
      <c r="B122" s="33">
        <v>120</v>
      </c>
      <c r="C122" s="33">
        <v>47</v>
      </c>
      <c r="D122" s="33">
        <f t="shared" si="8"/>
        <v>9</v>
      </c>
      <c r="E122" s="33">
        <f>Governor!E122</f>
        <v>176</v>
      </c>
    </row>
    <row r="123" spans="1:5" x14ac:dyDescent="0.2">
      <c r="A123" s="32" t="s">
        <v>200</v>
      </c>
      <c r="B123" s="33">
        <v>60</v>
      </c>
      <c r="C123" s="33">
        <v>23</v>
      </c>
      <c r="D123" s="33">
        <f t="shared" si="8"/>
        <v>6</v>
      </c>
      <c r="E123" s="33">
        <f>Governor!E123</f>
        <v>89</v>
      </c>
    </row>
    <row r="124" spans="1:5" x14ac:dyDescent="0.2">
      <c r="A124" s="32" t="s">
        <v>201</v>
      </c>
      <c r="B124" s="33">
        <v>54</v>
      </c>
      <c r="C124" s="33">
        <v>15</v>
      </c>
      <c r="D124" s="33">
        <f t="shared" si="8"/>
        <v>3</v>
      </c>
      <c r="E124" s="33">
        <f>Governor!E124</f>
        <v>72</v>
      </c>
    </row>
    <row r="125" spans="1:5" x14ac:dyDescent="0.2">
      <c r="A125" s="32" t="s">
        <v>202</v>
      </c>
      <c r="B125" s="33">
        <v>38</v>
      </c>
      <c r="C125" s="33">
        <v>21</v>
      </c>
      <c r="D125" s="33">
        <f t="shared" si="8"/>
        <v>5</v>
      </c>
      <c r="E125" s="33">
        <f>Governor!E125</f>
        <v>64</v>
      </c>
    </row>
    <row r="126" spans="1:5" x14ac:dyDescent="0.2">
      <c r="A126" s="32" t="s">
        <v>203</v>
      </c>
      <c r="B126" s="33">
        <v>107</v>
      </c>
      <c r="C126" s="33">
        <v>33</v>
      </c>
      <c r="D126" s="33">
        <f t="shared" si="8"/>
        <v>7</v>
      </c>
      <c r="E126" s="33">
        <f>Governor!E126</f>
        <v>147</v>
      </c>
    </row>
    <row r="127" spans="1:5" x14ac:dyDescent="0.2">
      <c r="A127" s="32" t="s">
        <v>204</v>
      </c>
      <c r="B127" s="33">
        <v>120</v>
      </c>
      <c r="C127" s="33">
        <v>40</v>
      </c>
      <c r="D127" s="33">
        <f t="shared" si="8"/>
        <v>7</v>
      </c>
      <c r="E127" s="33">
        <f>Governor!E127</f>
        <v>167</v>
      </c>
    </row>
    <row r="128" spans="1:5" x14ac:dyDescent="0.2">
      <c r="A128" s="32" t="s">
        <v>205</v>
      </c>
      <c r="B128" s="33">
        <v>331</v>
      </c>
      <c r="C128" s="33">
        <v>101</v>
      </c>
      <c r="D128" s="33">
        <f t="shared" si="8"/>
        <v>13</v>
      </c>
      <c r="E128" s="33">
        <f>Governor!E128</f>
        <v>445</v>
      </c>
    </row>
    <row r="129" spans="1:5" x14ac:dyDescent="0.2">
      <c r="A129" s="32" t="s">
        <v>206</v>
      </c>
      <c r="B129" s="33">
        <v>57</v>
      </c>
      <c r="C129" s="33">
        <v>32</v>
      </c>
      <c r="D129" s="33">
        <f t="shared" si="8"/>
        <v>4</v>
      </c>
      <c r="E129" s="33">
        <f>Governor!E129</f>
        <v>93</v>
      </c>
    </row>
    <row r="130" spans="1:5" x14ac:dyDescent="0.2">
      <c r="A130" s="32" t="s">
        <v>207</v>
      </c>
      <c r="B130" s="33">
        <v>51</v>
      </c>
      <c r="C130" s="33">
        <v>25</v>
      </c>
      <c r="D130" s="33">
        <f t="shared" si="8"/>
        <v>3</v>
      </c>
      <c r="E130" s="33">
        <f>Governor!E130</f>
        <v>79</v>
      </c>
    </row>
    <row r="131" spans="1:5" x14ac:dyDescent="0.2">
      <c r="A131" s="32" t="s">
        <v>208</v>
      </c>
      <c r="B131" s="33">
        <v>42</v>
      </c>
      <c r="C131" s="33">
        <v>6</v>
      </c>
      <c r="D131" s="33">
        <f t="shared" si="8"/>
        <v>5</v>
      </c>
      <c r="E131" s="33">
        <f>Governor!E131</f>
        <v>53</v>
      </c>
    </row>
    <row r="132" spans="1:5" x14ac:dyDescent="0.2">
      <c r="A132" s="32" t="s">
        <v>209</v>
      </c>
      <c r="B132" s="33">
        <v>68</v>
      </c>
      <c r="C132" s="33">
        <v>19</v>
      </c>
      <c r="D132" s="33">
        <f t="shared" si="8"/>
        <v>6</v>
      </c>
      <c r="E132" s="33">
        <f>Governor!E132</f>
        <v>93</v>
      </c>
    </row>
    <row r="133" spans="1:5" x14ac:dyDescent="0.2">
      <c r="A133" s="32" t="s">
        <v>210</v>
      </c>
      <c r="B133" s="33">
        <v>64</v>
      </c>
      <c r="C133" s="33">
        <v>15</v>
      </c>
      <c r="D133" s="33">
        <f t="shared" si="8"/>
        <v>2</v>
      </c>
      <c r="E133" s="33">
        <f>Governor!E133</f>
        <v>81</v>
      </c>
    </row>
    <row r="134" spans="1:5" x14ac:dyDescent="0.2">
      <c r="A134" s="32" t="s">
        <v>211</v>
      </c>
      <c r="B134" s="33">
        <v>84</v>
      </c>
      <c r="C134" s="33">
        <v>24</v>
      </c>
      <c r="D134" s="33">
        <f t="shared" si="8"/>
        <v>6</v>
      </c>
      <c r="E134" s="33">
        <f>Governor!E134</f>
        <v>114</v>
      </c>
    </row>
    <row r="135" spans="1:5" x14ac:dyDescent="0.2">
      <c r="A135" s="32" t="s">
        <v>212</v>
      </c>
      <c r="B135" s="33">
        <v>62</v>
      </c>
      <c r="C135" s="33">
        <v>23</v>
      </c>
      <c r="D135" s="33">
        <f t="shared" si="8"/>
        <v>3</v>
      </c>
      <c r="E135" s="33">
        <f>Governor!E135</f>
        <v>88</v>
      </c>
    </row>
    <row r="136" spans="1:5" x14ac:dyDescent="0.2">
      <c r="A136" s="32" t="s">
        <v>213</v>
      </c>
      <c r="B136" s="33">
        <v>67</v>
      </c>
      <c r="C136" s="33">
        <v>17</v>
      </c>
      <c r="D136" s="33">
        <f t="shared" si="8"/>
        <v>4</v>
      </c>
      <c r="E136" s="33">
        <f>Governor!E136</f>
        <v>88</v>
      </c>
    </row>
    <row r="137" spans="1:5" x14ac:dyDescent="0.2">
      <c r="A137" s="32" t="s">
        <v>214</v>
      </c>
      <c r="B137" s="33">
        <v>161</v>
      </c>
      <c r="C137" s="33">
        <v>47</v>
      </c>
      <c r="D137" s="33">
        <f t="shared" si="8"/>
        <v>5</v>
      </c>
      <c r="E137" s="33">
        <f>Governor!E137</f>
        <v>213</v>
      </c>
    </row>
    <row r="138" spans="1:5" x14ac:dyDescent="0.2">
      <c r="A138" s="32" t="s">
        <v>215</v>
      </c>
      <c r="B138" s="33">
        <v>150</v>
      </c>
      <c r="C138" s="33">
        <v>56</v>
      </c>
      <c r="D138" s="33">
        <f t="shared" si="8"/>
        <v>8</v>
      </c>
      <c r="E138" s="33">
        <f>Governor!E138</f>
        <v>214</v>
      </c>
    </row>
    <row r="139" spans="1:5" x14ac:dyDescent="0.2">
      <c r="A139" s="32" t="s">
        <v>216</v>
      </c>
      <c r="B139" s="33">
        <v>76</v>
      </c>
      <c r="C139" s="33">
        <v>17</v>
      </c>
      <c r="D139" s="33">
        <f t="shared" si="8"/>
        <v>3</v>
      </c>
      <c r="E139" s="33">
        <f>Governor!E139</f>
        <v>96</v>
      </c>
    </row>
    <row r="140" spans="1:5" x14ac:dyDescent="0.2">
      <c r="A140" s="32" t="s">
        <v>217</v>
      </c>
      <c r="B140" s="33">
        <v>49</v>
      </c>
      <c r="C140" s="33">
        <v>8</v>
      </c>
      <c r="D140" s="33">
        <f t="shared" si="8"/>
        <v>13</v>
      </c>
      <c r="E140" s="33">
        <f>Governor!E140</f>
        <v>70</v>
      </c>
    </row>
    <row r="141" spans="1:5" x14ac:dyDescent="0.2">
      <c r="A141" s="32" t="s">
        <v>218</v>
      </c>
      <c r="B141" s="33">
        <v>140</v>
      </c>
      <c r="C141" s="33">
        <v>45</v>
      </c>
      <c r="D141" s="33">
        <f t="shared" si="8"/>
        <v>13</v>
      </c>
      <c r="E141" s="33">
        <f>Governor!E141</f>
        <v>198</v>
      </c>
    </row>
    <row r="142" spans="1:5" x14ac:dyDescent="0.2">
      <c r="A142" s="32" t="s">
        <v>219</v>
      </c>
      <c r="B142" s="33">
        <v>92</v>
      </c>
      <c r="C142" s="33">
        <v>31</v>
      </c>
      <c r="D142" s="33">
        <f t="shared" si="8"/>
        <v>9</v>
      </c>
      <c r="E142" s="33">
        <f>Governor!E142</f>
        <v>132</v>
      </c>
    </row>
    <row r="143" spans="1:5" x14ac:dyDescent="0.2">
      <c r="A143" s="32" t="s">
        <v>220</v>
      </c>
      <c r="B143" s="33">
        <v>80</v>
      </c>
      <c r="C143" s="33">
        <v>23</v>
      </c>
      <c r="D143" s="33">
        <f t="shared" si="8"/>
        <v>2</v>
      </c>
      <c r="E143" s="33">
        <f>Governor!E143</f>
        <v>105</v>
      </c>
    </row>
    <row r="144" spans="1:5" x14ac:dyDescent="0.2">
      <c r="A144" s="32" t="s">
        <v>221</v>
      </c>
      <c r="B144" s="33">
        <v>62</v>
      </c>
      <c r="C144" s="33">
        <v>14</v>
      </c>
      <c r="D144" s="33">
        <f t="shared" si="8"/>
        <v>6</v>
      </c>
      <c r="E144" s="33">
        <f>Governor!E144</f>
        <v>82</v>
      </c>
    </row>
    <row r="145" spans="1:5" x14ac:dyDescent="0.2">
      <c r="A145" s="32" t="s">
        <v>222</v>
      </c>
      <c r="B145" s="33">
        <v>25</v>
      </c>
      <c r="C145" s="33">
        <v>12</v>
      </c>
      <c r="D145" s="33">
        <f t="shared" si="8"/>
        <v>2</v>
      </c>
      <c r="E145" s="33">
        <f>Governor!E145</f>
        <v>39</v>
      </c>
    </row>
    <row r="146" spans="1:5" x14ac:dyDescent="0.2">
      <c r="A146" s="32" t="s">
        <v>223</v>
      </c>
      <c r="B146" s="33">
        <v>101</v>
      </c>
      <c r="C146" s="33">
        <v>26</v>
      </c>
      <c r="D146" s="33">
        <f t="shared" si="8"/>
        <v>9</v>
      </c>
      <c r="E146" s="33">
        <f>Governor!E146</f>
        <v>136</v>
      </c>
    </row>
    <row r="147" spans="1:5" x14ac:dyDescent="0.2">
      <c r="A147" s="32" t="s">
        <v>224</v>
      </c>
      <c r="B147" s="33">
        <v>103</v>
      </c>
      <c r="C147" s="33">
        <v>37</v>
      </c>
      <c r="D147" s="33">
        <f t="shared" si="8"/>
        <v>8</v>
      </c>
      <c r="E147" s="33">
        <f>Governor!E147</f>
        <v>148</v>
      </c>
    </row>
    <row r="148" spans="1:5" x14ac:dyDescent="0.2">
      <c r="A148" s="32" t="s">
        <v>225</v>
      </c>
      <c r="B148" s="33">
        <v>31</v>
      </c>
      <c r="C148" s="33">
        <v>11</v>
      </c>
      <c r="D148" s="33">
        <f t="shared" si="8"/>
        <v>2</v>
      </c>
      <c r="E148" s="33">
        <f>Governor!E148</f>
        <v>44</v>
      </c>
    </row>
    <row r="149" spans="1:5" x14ac:dyDescent="0.2">
      <c r="A149" s="32" t="s">
        <v>226</v>
      </c>
      <c r="B149" s="33">
        <v>53</v>
      </c>
      <c r="C149" s="33">
        <v>28</v>
      </c>
      <c r="D149" s="33">
        <f t="shared" si="8"/>
        <v>7</v>
      </c>
      <c r="E149" s="33">
        <f>Governor!E149</f>
        <v>88</v>
      </c>
    </row>
    <row r="150" spans="1:5" x14ac:dyDescent="0.2">
      <c r="A150" s="32" t="s">
        <v>227</v>
      </c>
      <c r="B150" s="33">
        <v>65</v>
      </c>
      <c r="C150" s="33">
        <v>26</v>
      </c>
      <c r="D150" s="33">
        <f t="shared" si="8"/>
        <v>1</v>
      </c>
      <c r="E150" s="33">
        <f>Governor!E150</f>
        <v>92</v>
      </c>
    </row>
    <row r="151" spans="1:5" x14ac:dyDescent="0.2">
      <c r="A151" s="32" t="s">
        <v>228</v>
      </c>
      <c r="B151" s="33">
        <v>15</v>
      </c>
      <c r="C151" s="33">
        <v>1</v>
      </c>
      <c r="D151" s="33">
        <f t="shared" si="8"/>
        <v>0</v>
      </c>
      <c r="E151" s="33">
        <f>Governor!E151</f>
        <v>16</v>
      </c>
    </row>
    <row r="152" spans="1:5" x14ac:dyDescent="0.2">
      <c r="A152" s="32" t="s">
        <v>229</v>
      </c>
      <c r="B152" s="33">
        <v>93</v>
      </c>
      <c r="C152" s="33">
        <v>19</v>
      </c>
      <c r="D152" s="33">
        <f t="shared" si="8"/>
        <v>6</v>
      </c>
      <c r="E152" s="33">
        <f>Governor!E152</f>
        <v>118</v>
      </c>
    </row>
    <row r="153" spans="1:5" x14ac:dyDescent="0.2">
      <c r="A153" s="32" t="s">
        <v>230</v>
      </c>
      <c r="B153" s="33">
        <v>13</v>
      </c>
      <c r="C153" s="33">
        <v>6</v>
      </c>
      <c r="D153" s="33">
        <f t="shared" si="8"/>
        <v>2</v>
      </c>
      <c r="E153" s="33">
        <f>Governor!E153</f>
        <v>21</v>
      </c>
    </row>
    <row r="154" spans="1:5" x14ac:dyDescent="0.2">
      <c r="A154" s="32" t="s">
        <v>231</v>
      </c>
      <c r="B154" s="33">
        <v>66</v>
      </c>
      <c r="C154" s="33">
        <v>11</v>
      </c>
      <c r="D154" s="33">
        <f t="shared" si="8"/>
        <v>3</v>
      </c>
      <c r="E154" s="33">
        <f>Governor!E154</f>
        <v>80</v>
      </c>
    </row>
    <row r="155" spans="1:5" x14ac:dyDescent="0.2">
      <c r="A155" s="32" t="s">
        <v>232</v>
      </c>
      <c r="B155" s="33">
        <v>21</v>
      </c>
      <c r="C155" s="33">
        <v>15</v>
      </c>
      <c r="D155" s="33">
        <f t="shared" si="8"/>
        <v>5</v>
      </c>
      <c r="E155" s="33">
        <f>Governor!E155</f>
        <v>41</v>
      </c>
    </row>
    <row r="156" spans="1:5" x14ac:dyDescent="0.2">
      <c r="A156" s="32" t="s">
        <v>233</v>
      </c>
      <c r="B156" s="33">
        <v>72</v>
      </c>
      <c r="C156" s="33">
        <v>24</v>
      </c>
      <c r="D156" s="33">
        <f t="shared" si="8"/>
        <v>5</v>
      </c>
      <c r="E156" s="33">
        <f>Governor!E156</f>
        <v>101</v>
      </c>
    </row>
    <row r="157" spans="1:5" s="27" customFormat="1" x14ac:dyDescent="0.2">
      <c r="A157" s="38" t="s">
        <v>12</v>
      </c>
      <c r="B157" s="36">
        <f t="shared" ref="B157:C157" si="9">SUM(B117:B156)</f>
        <v>3256</v>
      </c>
      <c r="C157" s="36">
        <f t="shared" si="9"/>
        <v>1069</v>
      </c>
      <c r="D157" s="36">
        <f t="shared" si="8"/>
        <v>238</v>
      </c>
      <c r="E157" s="36">
        <f>Governor!E157</f>
        <v>4563</v>
      </c>
    </row>
    <row r="158" spans="1:5" s="27" customFormat="1" x14ac:dyDescent="0.2">
      <c r="A158" s="30"/>
      <c r="B158" s="31"/>
      <c r="C158" s="31"/>
      <c r="D158" s="31"/>
      <c r="E158" s="31"/>
    </row>
    <row r="159" spans="1:5" s="27" customFormat="1" x14ac:dyDescent="0.2">
      <c r="A159" s="30" t="s">
        <v>13</v>
      </c>
      <c r="B159" s="31"/>
      <c r="C159" s="31"/>
      <c r="D159" s="31"/>
      <c r="E159" s="31"/>
    </row>
    <row r="160" spans="1:5" x14ac:dyDescent="0.2">
      <c r="A160" s="32" t="s">
        <v>234</v>
      </c>
      <c r="B160" s="33">
        <v>60</v>
      </c>
      <c r="C160" s="33">
        <v>28</v>
      </c>
      <c r="D160" s="33">
        <f t="shared" ref="D160:D171" si="10">E160-SUM(B160:C160)</f>
        <v>4</v>
      </c>
      <c r="E160" s="33">
        <f>Governor!E160</f>
        <v>92</v>
      </c>
    </row>
    <row r="161" spans="1:5" x14ac:dyDescent="0.2">
      <c r="A161" s="32" t="s">
        <v>235</v>
      </c>
      <c r="B161" s="33">
        <v>70</v>
      </c>
      <c r="C161" s="33">
        <v>38</v>
      </c>
      <c r="D161" s="33">
        <f t="shared" si="10"/>
        <v>6</v>
      </c>
      <c r="E161" s="33">
        <f>Governor!E161</f>
        <v>114</v>
      </c>
    </row>
    <row r="162" spans="1:5" x14ac:dyDescent="0.2">
      <c r="A162" s="32" t="s">
        <v>236</v>
      </c>
      <c r="B162" s="33">
        <v>26</v>
      </c>
      <c r="C162" s="33">
        <v>33</v>
      </c>
      <c r="D162" s="33">
        <f t="shared" si="10"/>
        <v>3</v>
      </c>
      <c r="E162" s="33">
        <f>Governor!E162</f>
        <v>62</v>
      </c>
    </row>
    <row r="163" spans="1:5" x14ac:dyDescent="0.2">
      <c r="A163" s="32" t="s">
        <v>237</v>
      </c>
      <c r="B163" s="33">
        <v>262</v>
      </c>
      <c r="C163" s="33">
        <v>150</v>
      </c>
      <c r="D163" s="33">
        <f t="shared" si="10"/>
        <v>13</v>
      </c>
      <c r="E163" s="33">
        <f>Governor!E163</f>
        <v>425</v>
      </c>
    </row>
    <row r="164" spans="1:5" x14ac:dyDescent="0.2">
      <c r="A164" s="32" t="s">
        <v>238</v>
      </c>
      <c r="B164" s="33">
        <v>75</v>
      </c>
      <c r="C164" s="33">
        <v>27</v>
      </c>
      <c r="D164" s="33">
        <f t="shared" si="10"/>
        <v>8</v>
      </c>
      <c r="E164" s="33">
        <f>Governor!E164</f>
        <v>110</v>
      </c>
    </row>
    <row r="165" spans="1:5" x14ac:dyDescent="0.2">
      <c r="A165" s="32" t="s">
        <v>239</v>
      </c>
      <c r="B165" s="33">
        <v>102</v>
      </c>
      <c r="C165" s="33">
        <v>54</v>
      </c>
      <c r="D165" s="33">
        <f t="shared" si="10"/>
        <v>7</v>
      </c>
      <c r="E165" s="33">
        <f>Governor!E165</f>
        <v>163</v>
      </c>
    </row>
    <row r="166" spans="1:5" x14ac:dyDescent="0.2">
      <c r="A166" s="32" t="s">
        <v>240</v>
      </c>
      <c r="B166" s="33">
        <v>119</v>
      </c>
      <c r="C166" s="33">
        <v>54</v>
      </c>
      <c r="D166" s="33">
        <f t="shared" si="10"/>
        <v>9</v>
      </c>
      <c r="E166" s="33">
        <f>Governor!E166</f>
        <v>182</v>
      </c>
    </row>
    <row r="167" spans="1:5" x14ac:dyDescent="0.2">
      <c r="A167" s="32" t="s">
        <v>241</v>
      </c>
      <c r="B167" s="33">
        <v>31</v>
      </c>
      <c r="C167" s="33">
        <v>26</v>
      </c>
      <c r="D167" s="33">
        <f t="shared" si="10"/>
        <v>11</v>
      </c>
      <c r="E167" s="33">
        <f>Governor!E167</f>
        <v>68</v>
      </c>
    </row>
    <row r="168" spans="1:5" x14ac:dyDescent="0.2">
      <c r="A168" s="32" t="s">
        <v>242</v>
      </c>
      <c r="B168" s="33">
        <v>320</v>
      </c>
      <c r="C168" s="33">
        <v>207</v>
      </c>
      <c r="D168" s="33">
        <f t="shared" si="10"/>
        <v>9</v>
      </c>
      <c r="E168" s="33">
        <f>Governor!E168</f>
        <v>536</v>
      </c>
    </row>
    <row r="169" spans="1:5" x14ac:dyDescent="0.2">
      <c r="A169" s="32" t="s">
        <v>243</v>
      </c>
      <c r="B169" s="33">
        <v>115</v>
      </c>
      <c r="C169" s="33">
        <v>61</v>
      </c>
      <c r="D169" s="33">
        <f t="shared" si="10"/>
        <v>4</v>
      </c>
      <c r="E169" s="33">
        <f>Governor!E169</f>
        <v>180</v>
      </c>
    </row>
    <row r="170" spans="1:5" x14ac:dyDescent="0.2">
      <c r="A170" s="32" t="s">
        <v>244</v>
      </c>
      <c r="B170" s="33">
        <v>104</v>
      </c>
      <c r="C170" s="33">
        <v>94</v>
      </c>
      <c r="D170" s="33">
        <f t="shared" si="10"/>
        <v>6</v>
      </c>
      <c r="E170" s="33">
        <f>Governor!E170</f>
        <v>204</v>
      </c>
    </row>
    <row r="171" spans="1:5" s="27" customFormat="1" x14ac:dyDescent="0.2">
      <c r="A171" s="38" t="s">
        <v>14</v>
      </c>
      <c r="B171" s="36">
        <f t="shared" ref="B171:C171" si="11">SUM(B160:B170)</f>
        <v>1284</v>
      </c>
      <c r="C171" s="36">
        <f t="shared" si="11"/>
        <v>772</v>
      </c>
      <c r="D171" s="36">
        <f t="shared" si="10"/>
        <v>80</v>
      </c>
      <c r="E171" s="36">
        <f>Governor!E171</f>
        <v>2136</v>
      </c>
    </row>
    <row r="172" spans="1:5" s="27" customFormat="1" x14ac:dyDescent="0.2">
      <c r="A172" s="30"/>
      <c r="B172" s="31"/>
      <c r="C172" s="31"/>
      <c r="D172" s="31"/>
      <c r="E172" s="31"/>
    </row>
    <row r="173" spans="1:5" s="27" customFormat="1" x14ac:dyDescent="0.2">
      <c r="A173" s="30" t="s">
        <v>15</v>
      </c>
      <c r="B173" s="31"/>
      <c r="C173" s="31"/>
      <c r="D173" s="31"/>
      <c r="E173" s="31"/>
    </row>
    <row r="174" spans="1:5" x14ac:dyDescent="0.2">
      <c r="A174" s="32" t="s">
        <v>245</v>
      </c>
      <c r="B174" s="33">
        <v>116</v>
      </c>
      <c r="C174" s="33">
        <v>35</v>
      </c>
      <c r="D174" s="33">
        <f t="shared" ref="D174:D185" si="12">E174-SUM(B174:C174)</f>
        <v>2</v>
      </c>
      <c r="E174" s="33">
        <f>Governor!E174</f>
        <v>153</v>
      </c>
    </row>
    <row r="175" spans="1:5" x14ac:dyDescent="0.2">
      <c r="A175" s="32" t="s">
        <v>246</v>
      </c>
      <c r="B175" s="33">
        <v>29</v>
      </c>
      <c r="C175" s="33">
        <v>17</v>
      </c>
      <c r="D175" s="33">
        <f t="shared" si="12"/>
        <v>1</v>
      </c>
      <c r="E175" s="33">
        <f>Governor!E175</f>
        <v>47</v>
      </c>
    </row>
    <row r="176" spans="1:5" x14ac:dyDescent="0.2">
      <c r="A176" s="32" t="s">
        <v>247</v>
      </c>
      <c r="B176" s="33">
        <v>76</v>
      </c>
      <c r="C176" s="33">
        <v>23</v>
      </c>
      <c r="D176" s="33">
        <f t="shared" si="12"/>
        <v>4</v>
      </c>
      <c r="E176" s="33">
        <f>Governor!E176</f>
        <v>103</v>
      </c>
    </row>
    <row r="177" spans="1:5" x14ac:dyDescent="0.2">
      <c r="A177" s="32" t="s">
        <v>248</v>
      </c>
      <c r="B177" s="33">
        <v>76</v>
      </c>
      <c r="C177" s="33">
        <v>25</v>
      </c>
      <c r="D177" s="33">
        <f t="shared" si="12"/>
        <v>8</v>
      </c>
      <c r="E177" s="33">
        <f>Governor!E177</f>
        <v>109</v>
      </c>
    </row>
    <row r="178" spans="1:5" x14ac:dyDescent="0.2">
      <c r="A178" s="32" t="s">
        <v>249</v>
      </c>
      <c r="B178" s="33">
        <v>154</v>
      </c>
      <c r="C178" s="33">
        <v>47</v>
      </c>
      <c r="D178" s="33">
        <f t="shared" si="12"/>
        <v>9</v>
      </c>
      <c r="E178" s="33">
        <f>Governor!E178</f>
        <v>210</v>
      </c>
    </row>
    <row r="179" spans="1:5" x14ac:dyDescent="0.2">
      <c r="A179" s="32" t="s">
        <v>250</v>
      </c>
      <c r="B179" s="33">
        <v>102</v>
      </c>
      <c r="C179" s="33">
        <v>31</v>
      </c>
      <c r="D179" s="33">
        <f t="shared" si="12"/>
        <v>1</v>
      </c>
      <c r="E179" s="33">
        <f>Governor!E179</f>
        <v>134</v>
      </c>
    </row>
    <row r="180" spans="1:5" x14ac:dyDescent="0.2">
      <c r="A180" s="32" t="s">
        <v>251</v>
      </c>
      <c r="B180" s="33">
        <v>55</v>
      </c>
      <c r="C180" s="33">
        <v>14</v>
      </c>
      <c r="D180" s="33">
        <f t="shared" si="12"/>
        <v>3</v>
      </c>
      <c r="E180" s="33">
        <f>Governor!E180</f>
        <v>72</v>
      </c>
    </row>
    <row r="181" spans="1:5" x14ac:dyDescent="0.2">
      <c r="A181" s="32" t="s">
        <v>252</v>
      </c>
      <c r="B181" s="33">
        <v>109</v>
      </c>
      <c r="C181" s="33">
        <v>35</v>
      </c>
      <c r="D181" s="33">
        <f t="shared" si="12"/>
        <v>6</v>
      </c>
      <c r="E181" s="33">
        <f>Governor!E181</f>
        <v>150</v>
      </c>
    </row>
    <row r="182" spans="1:5" x14ac:dyDescent="0.2">
      <c r="A182" s="32" t="s">
        <v>253</v>
      </c>
      <c r="B182" s="33">
        <v>134</v>
      </c>
      <c r="C182" s="33">
        <v>48</v>
      </c>
      <c r="D182" s="33">
        <f t="shared" si="12"/>
        <v>5</v>
      </c>
      <c r="E182" s="33">
        <f>Governor!E182</f>
        <v>187</v>
      </c>
    </row>
    <row r="183" spans="1:5" x14ac:dyDescent="0.2">
      <c r="A183" s="32" t="s">
        <v>254</v>
      </c>
      <c r="B183" s="33">
        <v>32</v>
      </c>
      <c r="C183" s="33">
        <v>17</v>
      </c>
      <c r="D183" s="33">
        <f t="shared" si="12"/>
        <v>2</v>
      </c>
      <c r="E183" s="33">
        <f>Governor!E183</f>
        <v>51</v>
      </c>
    </row>
    <row r="184" spans="1:5" x14ac:dyDescent="0.2">
      <c r="A184" s="32" t="s">
        <v>255</v>
      </c>
      <c r="B184" s="33">
        <v>112</v>
      </c>
      <c r="C184" s="33">
        <v>55</v>
      </c>
      <c r="D184" s="33">
        <f t="shared" si="12"/>
        <v>8</v>
      </c>
      <c r="E184" s="33">
        <f>Governor!E184</f>
        <v>175</v>
      </c>
    </row>
    <row r="185" spans="1:5" s="27" customFormat="1" x14ac:dyDescent="0.2">
      <c r="A185" s="38" t="s">
        <v>16</v>
      </c>
      <c r="B185" s="36">
        <f t="shared" ref="B185:C185" si="13">SUM(B174:B184)</f>
        <v>995</v>
      </c>
      <c r="C185" s="36">
        <f t="shared" si="13"/>
        <v>347</v>
      </c>
      <c r="D185" s="36">
        <f t="shared" si="12"/>
        <v>49</v>
      </c>
      <c r="E185" s="36">
        <f>Governor!E185</f>
        <v>1391</v>
      </c>
    </row>
    <row r="186" spans="1:5" s="27" customFormat="1" x14ac:dyDescent="0.2">
      <c r="A186" s="30"/>
      <c r="B186" s="31"/>
      <c r="C186" s="31"/>
      <c r="D186" s="31"/>
      <c r="E186" s="31"/>
    </row>
    <row r="187" spans="1:5" s="27" customFormat="1" x14ac:dyDescent="0.2">
      <c r="A187" s="30" t="s">
        <v>17</v>
      </c>
      <c r="B187" s="31"/>
      <c r="C187" s="31"/>
      <c r="D187" s="31"/>
      <c r="E187" s="31"/>
    </row>
    <row r="188" spans="1:5" x14ac:dyDescent="0.2">
      <c r="A188" s="32" t="s">
        <v>256</v>
      </c>
      <c r="B188" s="33">
        <v>93</v>
      </c>
      <c r="C188" s="33">
        <v>29</v>
      </c>
      <c r="D188" s="33">
        <f t="shared" ref="D188:D199" si="14">E188-SUM(B188:C188)</f>
        <v>4</v>
      </c>
      <c r="E188" s="33">
        <f>Governor!E188</f>
        <v>126</v>
      </c>
    </row>
    <row r="189" spans="1:5" x14ac:dyDescent="0.2">
      <c r="A189" s="32" t="s">
        <v>257</v>
      </c>
      <c r="B189" s="33">
        <v>177</v>
      </c>
      <c r="C189" s="33">
        <v>49</v>
      </c>
      <c r="D189" s="33">
        <f t="shared" si="14"/>
        <v>6</v>
      </c>
      <c r="E189" s="33">
        <f>Governor!E189</f>
        <v>232</v>
      </c>
    </row>
    <row r="190" spans="1:5" x14ac:dyDescent="0.2">
      <c r="A190" s="32" t="s">
        <v>258</v>
      </c>
      <c r="B190" s="33">
        <v>354</v>
      </c>
      <c r="C190" s="33">
        <v>58</v>
      </c>
      <c r="D190" s="33">
        <f t="shared" si="14"/>
        <v>18</v>
      </c>
      <c r="E190" s="33">
        <f>Governor!E190</f>
        <v>430</v>
      </c>
    </row>
    <row r="191" spans="1:5" x14ac:dyDescent="0.2">
      <c r="A191" s="32" t="s">
        <v>259</v>
      </c>
      <c r="B191" s="33">
        <v>151</v>
      </c>
      <c r="C191" s="33">
        <v>33</v>
      </c>
      <c r="D191" s="33">
        <f t="shared" si="14"/>
        <v>4</v>
      </c>
      <c r="E191" s="33">
        <f>Governor!E191</f>
        <v>188</v>
      </c>
    </row>
    <row r="192" spans="1:5" x14ac:dyDescent="0.2">
      <c r="A192" s="32" t="s">
        <v>260</v>
      </c>
      <c r="B192" s="33">
        <v>238</v>
      </c>
      <c r="C192" s="33">
        <v>54</v>
      </c>
      <c r="D192" s="33">
        <f t="shared" si="14"/>
        <v>21</v>
      </c>
      <c r="E192" s="33">
        <f>Governor!E192</f>
        <v>313</v>
      </c>
    </row>
    <row r="193" spans="1:5" x14ac:dyDescent="0.2">
      <c r="A193" s="32" t="s">
        <v>261</v>
      </c>
      <c r="B193" s="33">
        <v>197</v>
      </c>
      <c r="C193" s="33">
        <v>50</v>
      </c>
      <c r="D193" s="33">
        <f t="shared" si="14"/>
        <v>6</v>
      </c>
      <c r="E193" s="33">
        <f>Governor!E193</f>
        <v>253</v>
      </c>
    </row>
    <row r="194" spans="1:5" x14ac:dyDescent="0.2">
      <c r="A194" s="32" t="s">
        <v>262</v>
      </c>
      <c r="B194" s="33">
        <v>153</v>
      </c>
      <c r="C194" s="33">
        <v>44</v>
      </c>
      <c r="D194" s="33">
        <f t="shared" si="14"/>
        <v>14</v>
      </c>
      <c r="E194" s="33">
        <f>Governor!E194</f>
        <v>211</v>
      </c>
    </row>
    <row r="195" spans="1:5" x14ac:dyDescent="0.2">
      <c r="A195" s="32" t="s">
        <v>263</v>
      </c>
      <c r="B195" s="33">
        <v>385</v>
      </c>
      <c r="C195" s="33">
        <v>59</v>
      </c>
      <c r="D195" s="33">
        <f t="shared" si="14"/>
        <v>16</v>
      </c>
      <c r="E195" s="33">
        <f>Governor!E195</f>
        <v>460</v>
      </c>
    </row>
    <row r="196" spans="1:5" x14ac:dyDescent="0.2">
      <c r="A196" s="32" t="s">
        <v>264</v>
      </c>
      <c r="B196" s="33">
        <v>144</v>
      </c>
      <c r="C196" s="33">
        <v>24</v>
      </c>
      <c r="D196" s="33">
        <f t="shared" si="14"/>
        <v>9</v>
      </c>
      <c r="E196" s="33">
        <f>Governor!E196</f>
        <v>177</v>
      </c>
    </row>
    <row r="197" spans="1:5" x14ac:dyDescent="0.2">
      <c r="A197" s="32" t="s">
        <v>265</v>
      </c>
      <c r="B197" s="33">
        <v>215</v>
      </c>
      <c r="C197" s="33">
        <v>64</v>
      </c>
      <c r="D197" s="33">
        <f t="shared" si="14"/>
        <v>6</v>
      </c>
      <c r="E197" s="33">
        <f>Governor!E197</f>
        <v>285</v>
      </c>
    </row>
    <row r="198" spans="1:5" x14ac:dyDescent="0.2">
      <c r="A198" s="32" t="s">
        <v>266</v>
      </c>
      <c r="B198" s="33">
        <v>321</v>
      </c>
      <c r="C198" s="33">
        <v>65</v>
      </c>
      <c r="D198" s="33">
        <f t="shared" si="14"/>
        <v>25</v>
      </c>
      <c r="E198" s="33">
        <f>Governor!E198</f>
        <v>411</v>
      </c>
    </row>
    <row r="199" spans="1:5" s="27" customFormat="1" x14ac:dyDescent="0.2">
      <c r="A199" s="38" t="s">
        <v>18</v>
      </c>
      <c r="B199" s="36">
        <f t="shared" ref="B199:C199" si="15">SUM(B188:B198)</f>
        <v>2428</v>
      </c>
      <c r="C199" s="36">
        <f t="shared" si="15"/>
        <v>529</v>
      </c>
      <c r="D199" s="36">
        <f t="shared" si="14"/>
        <v>129</v>
      </c>
      <c r="E199" s="36">
        <f>Governor!E199</f>
        <v>3086</v>
      </c>
    </row>
    <row r="200" spans="1:5" s="27" customFormat="1" x14ac:dyDescent="0.2">
      <c r="A200" s="30"/>
      <c r="B200" s="31"/>
      <c r="C200" s="31"/>
      <c r="D200" s="31"/>
      <c r="E200" s="31"/>
    </row>
    <row r="201" spans="1:5" s="27" customFormat="1" x14ac:dyDescent="0.2">
      <c r="A201" s="30" t="s">
        <v>19</v>
      </c>
      <c r="B201" s="31"/>
      <c r="C201" s="31"/>
      <c r="D201" s="31"/>
      <c r="E201" s="31"/>
    </row>
    <row r="202" spans="1:5" x14ac:dyDescent="0.2">
      <c r="A202" s="32" t="s">
        <v>267</v>
      </c>
      <c r="B202" s="33">
        <v>234</v>
      </c>
      <c r="C202" s="33">
        <v>77</v>
      </c>
      <c r="D202" s="33">
        <f t="shared" ref="D202:D219" si="16">E202-SUM(B202:C202)</f>
        <v>15</v>
      </c>
      <c r="E202" s="33">
        <f>Governor!E202</f>
        <v>326</v>
      </c>
    </row>
    <row r="203" spans="1:5" x14ac:dyDescent="0.2">
      <c r="A203" s="32" t="s">
        <v>268</v>
      </c>
      <c r="B203" s="33">
        <v>131</v>
      </c>
      <c r="C203" s="33">
        <v>63</v>
      </c>
      <c r="D203" s="33">
        <f t="shared" si="16"/>
        <v>7</v>
      </c>
      <c r="E203" s="33">
        <f>Governor!E203</f>
        <v>201</v>
      </c>
    </row>
    <row r="204" spans="1:5" x14ac:dyDescent="0.2">
      <c r="A204" s="32" t="s">
        <v>269</v>
      </c>
      <c r="B204" s="33">
        <v>262</v>
      </c>
      <c r="C204" s="33">
        <v>96</v>
      </c>
      <c r="D204" s="33">
        <f t="shared" si="16"/>
        <v>9</v>
      </c>
      <c r="E204" s="33">
        <f>Governor!E204</f>
        <v>367</v>
      </c>
    </row>
    <row r="205" spans="1:5" x14ac:dyDescent="0.2">
      <c r="A205" s="32" t="s">
        <v>270</v>
      </c>
      <c r="B205" s="33">
        <v>259</v>
      </c>
      <c r="C205" s="33">
        <v>98</v>
      </c>
      <c r="D205" s="33">
        <f t="shared" si="16"/>
        <v>7</v>
      </c>
      <c r="E205" s="33">
        <f>Governor!E205</f>
        <v>364</v>
      </c>
    </row>
    <row r="206" spans="1:5" x14ac:dyDescent="0.2">
      <c r="A206" s="32" t="s">
        <v>271</v>
      </c>
      <c r="B206" s="33">
        <v>180</v>
      </c>
      <c r="C206" s="33">
        <v>61</v>
      </c>
      <c r="D206" s="33">
        <f t="shared" si="16"/>
        <v>10</v>
      </c>
      <c r="E206" s="33">
        <f>Governor!E206</f>
        <v>251</v>
      </c>
    </row>
    <row r="207" spans="1:5" x14ac:dyDescent="0.2">
      <c r="A207" s="32" t="s">
        <v>272</v>
      </c>
      <c r="B207" s="33">
        <v>173</v>
      </c>
      <c r="C207" s="33">
        <v>43</v>
      </c>
      <c r="D207" s="33">
        <f t="shared" si="16"/>
        <v>5</v>
      </c>
      <c r="E207" s="33">
        <f>Governor!E207</f>
        <v>221</v>
      </c>
    </row>
    <row r="208" spans="1:5" x14ac:dyDescent="0.2">
      <c r="A208" s="32" t="s">
        <v>273</v>
      </c>
      <c r="B208" s="33">
        <v>83</v>
      </c>
      <c r="C208" s="33">
        <v>42</v>
      </c>
      <c r="D208" s="33">
        <f t="shared" si="16"/>
        <v>7</v>
      </c>
      <c r="E208" s="33">
        <f>Governor!E208</f>
        <v>132</v>
      </c>
    </row>
    <row r="209" spans="1:5" x14ac:dyDescent="0.2">
      <c r="A209" s="32" t="s">
        <v>274</v>
      </c>
      <c r="B209" s="33">
        <v>114</v>
      </c>
      <c r="C209" s="33">
        <v>40</v>
      </c>
      <c r="D209" s="33">
        <f t="shared" si="16"/>
        <v>5</v>
      </c>
      <c r="E209" s="33">
        <f>Governor!E209</f>
        <v>159</v>
      </c>
    </row>
    <row r="210" spans="1:5" x14ac:dyDescent="0.2">
      <c r="A210" s="32" t="s">
        <v>275</v>
      </c>
      <c r="B210" s="33">
        <v>91</v>
      </c>
      <c r="C210" s="33">
        <v>36</v>
      </c>
      <c r="D210" s="33">
        <f t="shared" si="16"/>
        <v>7</v>
      </c>
      <c r="E210" s="33">
        <f>Governor!E210</f>
        <v>134</v>
      </c>
    </row>
    <row r="211" spans="1:5" x14ac:dyDescent="0.2">
      <c r="A211" s="32" t="s">
        <v>276</v>
      </c>
      <c r="B211" s="33">
        <v>38</v>
      </c>
      <c r="C211" s="33">
        <v>22</v>
      </c>
      <c r="D211" s="33">
        <f t="shared" si="16"/>
        <v>3</v>
      </c>
      <c r="E211" s="33">
        <f>Governor!E211</f>
        <v>63</v>
      </c>
    </row>
    <row r="212" spans="1:5" x14ac:dyDescent="0.2">
      <c r="A212" s="32" t="s">
        <v>277</v>
      </c>
      <c r="B212" s="33">
        <v>115</v>
      </c>
      <c r="C212" s="33">
        <v>27</v>
      </c>
      <c r="D212" s="33">
        <f t="shared" si="16"/>
        <v>7</v>
      </c>
      <c r="E212" s="33">
        <f>Governor!E212</f>
        <v>149</v>
      </c>
    </row>
    <row r="213" spans="1:5" x14ac:dyDescent="0.2">
      <c r="A213" s="32" t="s">
        <v>278</v>
      </c>
      <c r="B213" s="33">
        <v>90</v>
      </c>
      <c r="C213" s="33">
        <v>35</v>
      </c>
      <c r="D213" s="33">
        <f t="shared" si="16"/>
        <v>5</v>
      </c>
      <c r="E213" s="33">
        <f>Governor!E213</f>
        <v>130</v>
      </c>
    </row>
    <row r="214" spans="1:5" x14ac:dyDescent="0.2">
      <c r="A214" s="32" t="s">
        <v>279</v>
      </c>
      <c r="B214" s="33">
        <v>136</v>
      </c>
      <c r="C214" s="33">
        <v>34</v>
      </c>
      <c r="D214" s="33">
        <f t="shared" si="16"/>
        <v>7</v>
      </c>
      <c r="E214" s="33">
        <f>Governor!E214</f>
        <v>177</v>
      </c>
    </row>
    <row r="215" spans="1:5" x14ac:dyDescent="0.2">
      <c r="A215" s="32" t="s">
        <v>280</v>
      </c>
      <c r="B215" s="33">
        <v>91</v>
      </c>
      <c r="C215" s="33">
        <v>30</v>
      </c>
      <c r="D215" s="33">
        <f t="shared" si="16"/>
        <v>2</v>
      </c>
      <c r="E215" s="33">
        <f>Governor!E215</f>
        <v>123</v>
      </c>
    </row>
    <row r="216" spans="1:5" x14ac:dyDescent="0.2">
      <c r="A216" s="32" t="s">
        <v>281</v>
      </c>
      <c r="B216" s="33">
        <v>108</v>
      </c>
      <c r="C216" s="33">
        <v>27</v>
      </c>
      <c r="D216" s="33">
        <f t="shared" si="16"/>
        <v>5</v>
      </c>
      <c r="E216" s="33">
        <f>Governor!E216</f>
        <v>140</v>
      </c>
    </row>
    <row r="217" spans="1:5" x14ac:dyDescent="0.2">
      <c r="A217" s="32" t="s">
        <v>282</v>
      </c>
      <c r="B217" s="33">
        <v>97</v>
      </c>
      <c r="C217" s="33">
        <v>25</v>
      </c>
      <c r="D217" s="33">
        <f t="shared" si="16"/>
        <v>6</v>
      </c>
      <c r="E217" s="33">
        <f>Governor!E217</f>
        <v>128</v>
      </c>
    </row>
    <row r="218" spans="1:5" x14ac:dyDescent="0.2">
      <c r="A218" s="32" t="s">
        <v>283</v>
      </c>
      <c r="B218" s="33">
        <v>48</v>
      </c>
      <c r="C218" s="33">
        <v>24</v>
      </c>
      <c r="D218" s="33">
        <f t="shared" si="16"/>
        <v>1</v>
      </c>
      <c r="E218" s="33">
        <f>Governor!E218</f>
        <v>73</v>
      </c>
    </row>
    <row r="219" spans="1:5" s="27" customFormat="1" x14ac:dyDescent="0.2">
      <c r="A219" s="38" t="s">
        <v>20</v>
      </c>
      <c r="B219" s="36">
        <f t="shared" ref="B219:C219" si="17">SUM(B202:B218)</f>
        <v>2250</v>
      </c>
      <c r="C219" s="36">
        <f t="shared" si="17"/>
        <v>780</v>
      </c>
      <c r="D219" s="36">
        <f t="shared" si="16"/>
        <v>108</v>
      </c>
      <c r="E219" s="36">
        <f>Governor!E219</f>
        <v>3138</v>
      </c>
    </row>
    <row r="220" spans="1:5" s="27" customFormat="1" x14ac:dyDescent="0.2">
      <c r="A220" s="30"/>
      <c r="B220" s="31"/>
      <c r="C220" s="31"/>
      <c r="D220" s="31"/>
      <c r="E220" s="31"/>
    </row>
    <row r="221" spans="1:5" s="27" customFormat="1" x14ac:dyDescent="0.2">
      <c r="A221" s="30" t="s">
        <v>21</v>
      </c>
      <c r="B221" s="31"/>
      <c r="C221" s="31"/>
      <c r="D221" s="31"/>
      <c r="E221" s="31"/>
    </row>
    <row r="222" spans="1:5" s="27" customFormat="1" x14ac:dyDescent="0.2">
      <c r="A222" s="38" t="s">
        <v>22</v>
      </c>
      <c r="B222" s="36">
        <f t="shared" ref="B222:C222" si="18">B22</f>
        <v>3655</v>
      </c>
      <c r="C222" s="36">
        <f t="shared" si="18"/>
        <v>1392</v>
      </c>
      <c r="D222" s="36">
        <f t="shared" ref="D222:D230" si="19">E222-SUM(B222:C222)</f>
        <v>120</v>
      </c>
      <c r="E222" s="36">
        <f>Governor!E222</f>
        <v>5167</v>
      </c>
    </row>
    <row r="223" spans="1:5" s="27" customFormat="1" x14ac:dyDescent="0.2">
      <c r="A223" s="38" t="s">
        <v>23</v>
      </c>
      <c r="B223" s="36">
        <f t="shared" ref="B223:C223" si="20">B56</f>
        <v>3115</v>
      </c>
      <c r="C223" s="36">
        <f t="shared" si="20"/>
        <v>1116</v>
      </c>
      <c r="D223" s="36">
        <f t="shared" si="19"/>
        <v>212</v>
      </c>
      <c r="E223" s="36">
        <f>Governor!E223</f>
        <v>4443</v>
      </c>
    </row>
    <row r="224" spans="1:5" s="27" customFormat="1" x14ac:dyDescent="0.2">
      <c r="A224" s="38" t="s">
        <v>24</v>
      </c>
      <c r="B224" s="36">
        <f t="shared" ref="B224:C224" si="21">B92</f>
        <v>2207</v>
      </c>
      <c r="C224" s="36">
        <f t="shared" si="21"/>
        <v>778</v>
      </c>
      <c r="D224" s="36">
        <f t="shared" si="19"/>
        <v>161</v>
      </c>
      <c r="E224" s="36">
        <f>Governor!E224</f>
        <v>3146</v>
      </c>
    </row>
    <row r="225" spans="1:5" s="27" customFormat="1" x14ac:dyDescent="0.2">
      <c r="A225" s="38" t="s">
        <v>25</v>
      </c>
      <c r="B225" s="36">
        <f t="shared" ref="B225:C225" si="22">B114</f>
        <v>1611</v>
      </c>
      <c r="C225" s="36">
        <f t="shared" si="22"/>
        <v>494</v>
      </c>
      <c r="D225" s="36">
        <f t="shared" si="19"/>
        <v>97</v>
      </c>
      <c r="E225" s="36">
        <f>Governor!E225</f>
        <v>2202</v>
      </c>
    </row>
    <row r="226" spans="1:5" s="27" customFormat="1" x14ac:dyDescent="0.2">
      <c r="A226" s="38" t="s">
        <v>12</v>
      </c>
      <c r="B226" s="36">
        <f t="shared" ref="B226:C226" si="23">B157</f>
        <v>3256</v>
      </c>
      <c r="C226" s="36">
        <f t="shared" si="23"/>
        <v>1069</v>
      </c>
      <c r="D226" s="36">
        <f t="shared" si="19"/>
        <v>238</v>
      </c>
      <c r="E226" s="36">
        <f>Governor!E226</f>
        <v>4563</v>
      </c>
    </row>
    <row r="227" spans="1:5" s="27" customFormat="1" x14ac:dyDescent="0.2">
      <c r="A227" s="38" t="s">
        <v>14</v>
      </c>
      <c r="B227" s="36">
        <f t="shared" ref="B227:C227" si="24">B171</f>
        <v>1284</v>
      </c>
      <c r="C227" s="36">
        <f t="shared" si="24"/>
        <v>772</v>
      </c>
      <c r="D227" s="36">
        <f t="shared" si="19"/>
        <v>80</v>
      </c>
      <c r="E227" s="36">
        <f>Governor!E227</f>
        <v>2136</v>
      </c>
    </row>
    <row r="228" spans="1:5" s="27" customFormat="1" x14ac:dyDescent="0.2">
      <c r="A228" s="38" t="s">
        <v>16</v>
      </c>
      <c r="B228" s="36">
        <f t="shared" ref="B228:C228" si="25">B185</f>
        <v>995</v>
      </c>
      <c r="C228" s="36">
        <f t="shared" si="25"/>
        <v>347</v>
      </c>
      <c r="D228" s="36">
        <f t="shared" si="19"/>
        <v>49</v>
      </c>
      <c r="E228" s="36">
        <f>Governor!E228</f>
        <v>1391</v>
      </c>
    </row>
    <row r="229" spans="1:5" s="27" customFormat="1" x14ac:dyDescent="0.2">
      <c r="A229" s="38" t="s">
        <v>18</v>
      </c>
      <c r="B229" s="36">
        <f t="shared" ref="B229:C229" si="26">B199</f>
        <v>2428</v>
      </c>
      <c r="C229" s="36">
        <f t="shared" si="26"/>
        <v>529</v>
      </c>
      <c r="D229" s="36">
        <f t="shared" si="19"/>
        <v>129</v>
      </c>
      <c r="E229" s="36">
        <f>Governor!E229</f>
        <v>3086</v>
      </c>
    </row>
    <row r="230" spans="1:5" s="27" customFormat="1" x14ac:dyDescent="0.2">
      <c r="A230" s="38" t="s">
        <v>20</v>
      </c>
      <c r="B230" s="36">
        <f>B219</f>
        <v>2250</v>
      </c>
      <c r="C230" s="36">
        <f t="shared" ref="C230" si="27">C219</f>
        <v>780</v>
      </c>
      <c r="D230" s="36">
        <f t="shared" si="19"/>
        <v>108</v>
      </c>
      <c r="E230" s="36">
        <f>Governor!E230</f>
        <v>3138</v>
      </c>
    </row>
    <row r="231" spans="1:5" s="40" customFormat="1" x14ac:dyDescent="0.2">
      <c r="A231" s="30"/>
      <c r="B231" s="39"/>
      <c r="C231" s="39"/>
      <c r="D231" s="39"/>
      <c r="E231" s="39"/>
    </row>
    <row r="232" spans="1:5" s="27" customFormat="1" x14ac:dyDescent="0.2">
      <c r="A232" s="38" t="s">
        <v>26</v>
      </c>
      <c r="B232" s="36">
        <f>SUM(B222:B230)</f>
        <v>20801</v>
      </c>
      <c r="C232" s="36">
        <f t="shared" ref="C232" si="28">SUM(C222:C230)</f>
        <v>7277</v>
      </c>
      <c r="D232" s="36">
        <f>E232-SUM(B232:C232)</f>
        <v>1194</v>
      </c>
      <c r="E232" s="36">
        <f>Governor!E232</f>
        <v>29272</v>
      </c>
    </row>
    <row r="233" spans="1:5" s="27" customFormat="1" x14ac:dyDescent="0.2">
      <c r="A233" s="30"/>
      <c r="B233" s="31"/>
      <c r="C233" s="31"/>
      <c r="D233" s="31"/>
      <c r="E233" s="31"/>
    </row>
    <row r="234" spans="1:5" s="27" customFormat="1" x14ac:dyDescent="0.2">
      <c r="A234" s="30" t="s">
        <v>27</v>
      </c>
      <c r="B234" s="31"/>
      <c r="C234" s="31"/>
      <c r="D234" s="31"/>
      <c r="E234" s="31"/>
    </row>
    <row r="235" spans="1:5" s="27" customFormat="1" x14ac:dyDescent="0.2">
      <c r="A235" s="30" t="s">
        <v>28</v>
      </c>
      <c r="B235" s="31"/>
      <c r="C235" s="31"/>
      <c r="D235" s="31"/>
      <c r="E235" s="31"/>
    </row>
    <row r="236" spans="1:5" x14ac:dyDescent="0.2">
      <c r="A236" s="32" t="s">
        <v>284</v>
      </c>
      <c r="B236" s="33">
        <v>77</v>
      </c>
      <c r="C236" s="33">
        <v>15</v>
      </c>
      <c r="D236" s="33">
        <f>E236-SUM(B236:C236)</f>
        <v>7</v>
      </c>
      <c r="E236" s="33">
        <f>Governor!E236</f>
        <v>99</v>
      </c>
    </row>
    <row r="237" spans="1:5" x14ac:dyDescent="0.2">
      <c r="A237" s="32" t="s">
        <v>285</v>
      </c>
      <c r="B237" s="33">
        <v>163</v>
      </c>
      <c r="C237" s="33">
        <v>83</v>
      </c>
      <c r="D237" s="33">
        <f>E237-SUM(B237:C237)</f>
        <v>90</v>
      </c>
      <c r="E237" s="33">
        <f>Governor!E237</f>
        <v>336</v>
      </c>
    </row>
    <row r="238" spans="1:5" x14ac:dyDescent="0.2">
      <c r="A238" s="32" t="s">
        <v>286</v>
      </c>
      <c r="B238" s="33">
        <v>225</v>
      </c>
      <c r="C238" s="33">
        <v>82</v>
      </c>
      <c r="D238" s="33">
        <f>E238-SUM(B238:C238)</f>
        <v>163</v>
      </c>
      <c r="E238" s="33">
        <f>Governor!E238</f>
        <v>470</v>
      </c>
    </row>
    <row r="239" spans="1:5" x14ac:dyDescent="0.2">
      <c r="A239" s="32" t="s">
        <v>287</v>
      </c>
      <c r="B239" s="33">
        <v>30</v>
      </c>
      <c r="C239" s="33">
        <v>8</v>
      </c>
      <c r="D239" s="33">
        <f>E239-SUM(B239:C239)</f>
        <v>10</v>
      </c>
      <c r="E239" s="33">
        <f>Governor!E239</f>
        <v>48</v>
      </c>
    </row>
    <row r="240" spans="1:5" s="27" customFormat="1" x14ac:dyDescent="0.2">
      <c r="A240" s="38" t="s">
        <v>29</v>
      </c>
      <c r="B240" s="36">
        <f t="shared" ref="B240:C240" si="29">SUM(B236:B239)</f>
        <v>495</v>
      </c>
      <c r="C240" s="36">
        <f t="shared" si="29"/>
        <v>188</v>
      </c>
      <c r="D240" s="36">
        <f>E240-SUM(B240:C240)</f>
        <v>270</v>
      </c>
      <c r="E240" s="36">
        <f>Governor!E240</f>
        <v>953</v>
      </c>
    </row>
    <row r="241" spans="1:5" s="27" customFormat="1" x14ac:dyDescent="0.2">
      <c r="A241" s="30"/>
      <c r="B241" s="31"/>
      <c r="C241" s="31"/>
      <c r="D241" s="31"/>
      <c r="E241" s="31"/>
    </row>
    <row r="242" spans="1:5" s="27" customFormat="1" x14ac:dyDescent="0.2">
      <c r="A242" s="30" t="s">
        <v>30</v>
      </c>
      <c r="B242" s="31"/>
      <c r="C242" s="31"/>
      <c r="D242" s="31"/>
      <c r="E242" s="31"/>
    </row>
    <row r="243" spans="1:5" x14ac:dyDescent="0.2">
      <c r="A243" s="32" t="s">
        <v>288</v>
      </c>
      <c r="B243" s="33">
        <v>270</v>
      </c>
      <c r="C243" s="33">
        <v>76</v>
      </c>
      <c r="D243" s="33">
        <f>E243-SUM(B243:C243)</f>
        <v>21</v>
      </c>
      <c r="E243" s="33">
        <f>Governor!E243</f>
        <v>367</v>
      </c>
    </row>
    <row r="244" spans="1:5" x14ac:dyDescent="0.2">
      <c r="A244" s="32" t="s">
        <v>289</v>
      </c>
      <c r="B244" s="33">
        <v>140</v>
      </c>
      <c r="C244" s="33">
        <v>34</v>
      </c>
      <c r="D244" s="33">
        <f>E244-SUM(B244:C244)</f>
        <v>8</v>
      </c>
      <c r="E244" s="33">
        <f>Governor!E244</f>
        <v>182</v>
      </c>
    </row>
    <row r="245" spans="1:5" s="27" customFormat="1" x14ac:dyDescent="0.2">
      <c r="A245" s="38" t="s">
        <v>31</v>
      </c>
      <c r="B245" s="36">
        <f t="shared" ref="B245:C245" si="30">SUM(B243:B244)</f>
        <v>410</v>
      </c>
      <c r="C245" s="36">
        <f t="shared" si="30"/>
        <v>110</v>
      </c>
      <c r="D245" s="36">
        <f>E245-SUM(B245:C245)</f>
        <v>29</v>
      </c>
      <c r="E245" s="36">
        <f>Governor!E245</f>
        <v>549</v>
      </c>
    </row>
    <row r="246" spans="1:5" s="27" customFormat="1" x14ac:dyDescent="0.2">
      <c r="A246" s="30"/>
      <c r="B246" s="31"/>
      <c r="C246" s="31"/>
      <c r="D246" s="31"/>
      <c r="E246" s="31"/>
    </row>
    <row r="247" spans="1:5" s="27" customFormat="1" x14ac:dyDescent="0.2">
      <c r="A247" s="30" t="s">
        <v>32</v>
      </c>
      <c r="B247" s="31"/>
      <c r="C247" s="31"/>
      <c r="D247" s="31"/>
      <c r="E247" s="31"/>
    </row>
    <row r="248" spans="1:5" x14ac:dyDescent="0.2">
      <c r="A248" s="32" t="s">
        <v>290</v>
      </c>
      <c r="B248" s="33">
        <v>129</v>
      </c>
      <c r="C248" s="33">
        <v>11</v>
      </c>
      <c r="D248" s="33">
        <f>E248-SUM(B248:C248)</f>
        <v>28</v>
      </c>
      <c r="E248" s="33">
        <f>Governor!E248</f>
        <v>168</v>
      </c>
    </row>
    <row r="249" spans="1:5" x14ac:dyDescent="0.2">
      <c r="A249" s="32" t="s">
        <v>291</v>
      </c>
      <c r="B249" s="33">
        <v>187</v>
      </c>
      <c r="C249" s="33">
        <v>43</v>
      </c>
      <c r="D249" s="33">
        <f>E249-SUM(B249:C249)</f>
        <v>15</v>
      </c>
      <c r="E249" s="33">
        <f>Governor!E249</f>
        <v>245</v>
      </c>
    </row>
    <row r="250" spans="1:5" x14ac:dyDescent="0.2">
      <c r="A250" s="32" t="s">
        <v>292</v>
      </c>
      <c r="B250" s="33">
        <v>155</v>
      </c>
      <c r="C250" s="33">
        <v>23</v>
      </c>
      <c r="D250" s="33">
        <f>E250-SUM(B250:C250)</f>
        <v>16</v>
      </c>
      <c r="E250" s="33">
        <f>Governor!E250</f>
        <v>194</v>
      </c>
    </row>
    <row r="251" spans="1:5" x14ac:dyDescent="0.2">
      <c r="A251" s="32" t="s">
        <v>293</v>
      </c>
      <c r="B251" s="33">
        <v>64</v>
      </c>
      <c r="C251" s="33">
        <v>4</v>
      </c>
      <c r="D251" s="33">
        <f>E251-SUM(B251:C251)</f>
        <v>4</v>
      </c>
      <c r="E251" s="33">
        <f>Governor!E251</f>
        <v>72</v>
      </c>
    </row>
    <row r="252" spans="1:5" s="27" customFormat="1" x14ac:dyDescent="0.2">
      <c r="A252" s="38" t="s">
        <v>33</v>
      </c>
      <c r="B252" s="36">
        <f t="shared" ref="B252:C252" si="31">SUM(B248:B251)</f>
        <v>535</v>
      </c>
      <c r="C252" s="36">
        <f t="shared" si="31"/>
        <v>81</v>
      </c>
      <c r="D252" s="36">
        <f>E252-SUM(B252:C252)</f>
        <v>63</v>
      </c>
      <c r="E252" s="36">
        <f>Governor!E252</f>
        <v>679</v>
      </c>
    </row>
    <row r="253" spans="1:5" s="27" customFormat="1" x14ac:dyDescent="0.2">
      <c r="A253" s="30"/>
      <c r="B253" s="31"/>
      <c r="C253" s="31"/>
      <c r="D253" s="31"/>
      <c r="E253" s="31"/>
    </row>
    <row r="254" spans="1:5" s="27" customFormat="1" x14ac:dyDescent="0.2">
      <c r="A254" s="30" t="s">
        <v>34</v>
      </c>
      <c r="B254" s="31"/>
      <c r="C254" s="31"/>
      <c r="D254" s="31"/>
      <c r="E254" s="31"/>
    </row>
    <row r="255" spans="1:5" x14ac:dyDescent="0.2">
      <c r="A255" s="32" t="s">
        <v>294</v>
      </c>
      <c r="B255" s="33">
        <v>230</v>
      </c>
      <c r="C255" s="33">
        <v>46</v>
      </c>
      <c r="D255" s="33">
        <f>E255-SUM(B255:C255)</f>
        <v>15</v>
      </c>
      <c r="E255" s="33">
        <f>Governor!E255</f>
        <v>291</v>
      </c>
    </row>
    <row r="256" spans="1:5" x14ac:dyDescent="0.2">
      <c r="A256" s="32" t="s">
        <v>295</v>
      </c>
      <c r="B256" s="33">
        <v>128</v>
      </c>
      <c r="C256" s="33">
        <v>30</v>
      </c>
      <c r="D256" s="33">
        <f>E256-SUM(B256:C256)</f>
        <v>13</v>
      </c>
      <c r="E256" s="33">
        <f>Governor!E256</f>
        <v>171</v>
      </c>
    </row>
    <row r="257" spans="1:5" x14ac:dyDescent="0.2">
      <c r="A257" s="32" t="s">
        <v>296</v>
      </c>
      <c r="B257" s="33">
        <v>213</v>
      </c>
      <c r="C257" s="33">
        <v>46</v>
      </c>
      <c r="D257" s="33">
        <f>E257-SUM(B257:C257)</f>
        <v>16</v>
      </c>
      <c r="E257" s="33">
        <f>Governor!E257</f>
        <v>275</v>
      </c>
    </row>
    <row r="258" spans="1:5" s="27" customFormat="1" x14ac:dyDescent="0.2">
      <c r="A258" s="38" t="s">
        <v>35</v>
      </c>
      <c r="B258" s="36">
        <f t="shared" ref="B258:C258" si="32">SUM(B255:B257)</f>
        <v>571</v>
      </c>
      <c r="C258" s="36">
        <f t="shared" si="32"/>
        <v>122</v>
      </c>
      <c r="D258" s="36">
        <f>E258-SUM(B258:C258)</f>
        <v>44</v>
      </c>
      <c r="E258" s="36">
        <f>Governor!E258</f>
        <v>737</v>
      </c>
    </row>
    <row r="259" spans="1:5" s="27" customFormat="1" x14ac:dyDescent="0.2">
      <c r="A259" s="30"/>
      <c r="B259" s="39"/>
      <c r="C259" s="39"/>
      <c r="D259" s="39"/>
      <c r="E259" s="39"/>
    </row>
    <row r="260" spans="1:5" s="27" customFormat="1" x14ac:dyDescent="0.2">
      <c r="A260" s="30" t="s">
        <v>92</v>
      </c>
      <c r="B260" s="39"/>
      <c r="C260" s="39"/>
      <c r="D260" s="39"/>
      <c r="E260" s="39"/>
    </row>
    <row r="261" spans="1:5" s="27" customFormat="1" x14ac:dyDescent="0.2">
      <c r="A261" s="38" t="s">
        <v>28</v>
      </c>
      <c r="B261" s="36">
        <f t="shared" ref="B261:C261" si="33">B240</f>
        <v>495</v>
      </c>
      <c r="C261" s="36">
        <f t="shared" si="33"/>
        <v>188</v>
      </c>
      <c r="D261" s="36">
        <f>E261-SUM(B261:C261)</f>
        <v>270</v>
      </c>
      <c r="E261" s="36">
        <f>Governor!E261</f>
        <v>953</v>
      </c>
    </row>
    <row r="262" spans="1:5" s="27" customFormat="1" x14ac:dyDescent="0.2">
      <c r="A262" s="38" t="s">
        <v>30</v>
      </c>
      <c r="B262" s="36">
        <f t="shared" ref="B262:C262" si="34">B245</f>
        <v>410</v>
      </c>
      <c r="C262" s="36">
        <f t="shared" si="34"/>
        <v>110</v>
      </c>
      <c r="D262" s="36">
        <f>E262-SUM(B262:C262)</f>
        <v>29</v>
      </c>
      <c r="E262" s="36">
        <f>Governor!E262</f>
        <v>549</v>
      </c>
    </row>
    <row r="263" spans="1:5" s="27" customFormat="1" x14ac:dyDescent="0.2">
      <c r="A263" s="38" t="s">
        <v>32</v>
      </c>
      <c r="B263" s="36">
        <f t="shared" ref="B263:C263" si="35">B252</f>
        <v>535</v>
      </c>
      <c r="C263" s="36">
        <f t="shared" si="35"/>
        <v>81</v>
      </c>
      <c r="D263" s="36">
        <f>E263-SUM(B263:C263)</f>
        <v>63</v>
      </c>
      <c r="E263" s="36">
        <f>Governor!E263</f>
        <v>679</v>
      </c>
    </row>
    <row r="264" spans="1:5" s="27" customFormat="1" x14ac:dyDescent="0.2">
      <c r="A264" s="38" t="s">
        <v>34</v>
      </c>
      <c r="B264" s="36">
        <f>B258</f>
        <v>571</v>
      </c>
      <c r="C264" s="36">
        <f t="shared" ref="C264" si="36">C258</f>
        <v>122</v>
      </c>
      <c r="D264" s="36">
        <f>E264-SUM(B264:C264)</f>
        <v>44</v>
      </c>
      <c r="E264" s="36">
        <f>Governor!E264</f>
        <v>737</v>
      </c>
    </row>
    <row r="265" spans="1:5" s="27" customFormat="1" x14ac:dyDescent="0.2">
      <c r="A265" s="30"/>
      <c r="B265" s="39"/>
      <c r="C265" s="39"/>
      <c r="D265" s="39"/>
      <c r="E265" s="39"/>
    </row>
    <row r="266" spans="1:5" s="27" customFormat="1" x14ac:dyDescent="0.2">
      <c r="A266" s="38" t="s">
        <v>38</v>
      </c>
      <c r="B266" s="36">
        <f>SUM(B261:B264)</f>
        <v>2011</v>
      </c>
      <c r="C266" s="36">
        <f t="shared" ref="C266" si="37">SUM(C261:C264)</f>
        <v>501</v>
      </c>
      <c r="D266" s="36">
        <f>E266-SUM(B266:C266)</f>
        <v>406</v>
      </c>
      <c r="E266" s="36">
        <f>Governor!E266</f>
        <v>2918</v>
      </c>
    </row>
    <row r="267" spans="1:5" s="27" customFormat="1" x14ac:dyDescent="0.2">
      <c r="A267" s="30"/>
      <c r="B267" s="31"/>
      <c r="C267" s="31"/>
      <c r="D267" s="31"/>
      <c r="E267" s="31"/>
    </row>
    <row r="268" spans="1:5" s="27" customFormat="1" x14ac:dyDescent="0.2">
      <c r="A268" s="30" t="s">
        <v>36</v>
      </c>
      <c r="B268" s="31"/>
      <c r="C268" s="31"/>
      <c r="D268" s="31"/>
      <c r="E268" s="31"/>
    </row>
    <row r="269" spans="1:5" s="27" customFormat="1" x14ac:dyDescent="0.2">
      <c r="A269" s="30" t="s">
        <v>28</v>
      </c>
      <c r="B269" s="39"/>
      <c r="C269" s="39"/>
      <c r="D269" s="31"/>
      <c r="E269" s="31"/>
    </row>
    <row r="270" spans="1:5" x14ac:dyDescent="0.2">
      <c r="A270" s="32" t="s">
        <v>297</v>
      </c>
      <c r="B270" s="33">
        <v>37</v>
      </c>
      <c r="C270" s="33">
        <v>17</v>
      </c>
      <c r="D270" s="33">
        <f>E270-SUM(B270:C270)</f>
        <v>3</v>
      </c>
      <c r="E270" s="33">
        <f>Governor!E270</f>
        <v>57</v>
      </c>
    </row>
    <row r="271" spans="1:5" x14ac:dyDescent="0.2">
      <c r="A271" s="32" t="s">
        <v>298</v>
      </c>
      <c r="B271" s="33">
        <v>168</v>
      </c>
      <c r="C271" s="33">
        <v>42</v>
      </c>
      <c r="D271" s="33">
        <f>E271-SUM(B271:C271)</f>
        <v>1</v>
      </c>
      <c r="E271" s="33">
        <f>Governor!E271</f>
        <v>211</v>
      </c>
    </row>
    <row r="272" spans="1:5" s="27" customFormat="1" x14ac:dyDescent="0.2">
      <c r="A272" s="38" t="s">
        <v>29</v>
      </c>
      <c r="B272" s="36">
        <f t="shared" ref="B272:C272" si="38">SUM(B270:B271)</f>
        <v>205</v>
      </c>
      <c r="C272" s="36">
        <f t="shared" si="38"/>
        <v>59</v>
      </c>
      <c r="D272" s="36">
        <f>E272-SUM(B272:C272)</f>
        <v>4</v>
      </c>
      <c r="E272" s="36">
        <f>Governor!E272</f>
        <v>268</v>
      </c>
    </row>
    <row r="273" spans="1:5" s="27" customFormat="1" x14ac:dyDescent="0.2">
      <c r="A273" s="30"/>
      <c r="B273" s="31"/>
      <c r="C273" s="31"/>
      <c r="D273" s="31"/>
      <c r="E273" s="31"/>
    </row>
    <row r="274" spans="1:5" s="27" customFormat="1" x14ac:dyDescent="0.2">
      <c r="A274" s="30" t="s">
        <v>30</v>
      </c>
      <c r="B274" s="31"/>
      <c r="C274" s="31"/>
      <c r="D274" s="31"/>
      <c r="E274" s="31"/>
    </row>
    <row r="275" spans="1:5" x14ac:dyDescent="0.2">
      <c r="A275" s="32" t="s">
        <v>299</v>
      </c>
      <c r="B275" s="33">
        <v>66</v>
      </c>
      <c r="C275" s="33">
        <v>22</v>
      </c>
      <c r="D275" s="33">
        <f>E275-SUM(B275:C275)</f>
        <v>5</v>
      </c>
      <c r="E275" s="33">
        <f>Governor!E275</f>
        <v>93</v>
      </c>
    </row>
    <row r="276" spans="1:5" x14ac:dyDescent="0.2">
      <c r="A276" s="32" t="s">
        <v>300</v>
      </c>
      <c r="B276" s="33">
        <v>128</v>
      </c>
      <c r="C276" s="33">
        <v>29</v>
      </c>
      <c r="D276" s="33">
        <f>E276-SUM(B276:C276)</f>
        <v>5</v>
      </c>
      <c r="E276" s="33">
        <f>Governor!E276</f>
        <v>162</v>
      </c>
    </row>
    <row r="277" spans="1:5" x14ac:dyDescent="0.2">
      <c r="A277" s="32" t="s">
        <v>301</v>
      </c>
      <c r="B277" s="33">
        <v>54</v>
      </c>
      <c r="C277" s="33">
        <v>21</v>
      </c>
      <c r="D277" s="33">
        <f>E277-SUM(B277:C277)</f>
        <v>4</v>
      </c>
      <c r="E277" s="33">
        <f>Governor!E277</f>
        <v>79</v>
      </c>
    </row>
    <row r="278" spans="1:5" s="27" customFormat="1" x14ac:dyDescent="0.2">
      <c r="A278" s="38" t="s">
        <v>31</v>
      </c>
      <c r="B278" s="36">
        <f>SUM(B275:B277)</f>
        <v>248</v>
      </c>
      <c r="C278" s="36">
        <f t="shared" ref="C278" si="39">SUM(C275:C277)</f>
        <v>72</v>
      </c>
      <c r="D278" s="36">
        <f>E278-SUM(B278:C278)</f>
        <v>14</v>
      </c>
      <c r="E278" s="36">
        <f>Governor!E278</f>
        <v>334</v>
      </c>
    </row>
    <row r="279" spans="1:5" s="27" customFormat="1" x14ac:dyDescent="0.2">
      <c r="A279" s="30"/>
      <c r="B279" s="31"/>
      <c r="C279" s="31"/>
      <c r="D279" s="31"/>
      <c r="E279" s="31"/>
    </row>
    <row r="280" spans="1:5" s="27" customFormat="1" x14ac:dyDescent="0.2">
      <c r="A280" s="30" t="s">
        <v>32</v>
      </c>
      <c r="B280" s="31"/>
      <c r="C280" s="31"/>
      <c r="D280" s="31"/>
      <c r="E280" s="31"/>
    </row>
    <row r="281" spans="1:5" x14ac:dyDescent="0.2">
      <c r="A281" s="32" t="s">
        <v>302</v>
      </c>
      <c r="B281" s="33">
        <v>71</v>
      </c>
      <c r="C281" s="33">
        <v>19</v>
      </c>
      <c r="D281" s="33">
        <f>E281-SUM(B281:C281)</f>
        <v>1</v>
      </c>
      <c r="E281" s="33">
        <f>Governor!E281</f>
        <v>91</v>
      </c>
    </row>
    <row r="282" spans="1:5" x14ac:dyDescent="0.2">
      <c r="A282" s="32" t="s">
        <v>303</v>
      </c>
      <c r="B282" s="33">
        <v>48</v>
      </c>
      <c r="C282" s="33">
        <v>13</v>
      </c>
      <c r="D282" s="33">
        <f>E282-SUM(B282:C282)</f>
        <v>0</v>
      </c>
      <c r="E282" s="33">
        <f>Governor!E282</f>
        <v>61</v>
      </c>
    </row>
    <row r="283" spans="1:5" s="27" customFormat="1" x14ac:dyDescent="0.2">
      <c r="A283" s="38" t="s">
        <v>33</v>
      </c>
      <c r="B283" s="36">
        <f t="shared" ref="B283:C283" si="40">SUM(B281:B282)</f>
        <v>119</v>
      </c>
      <c r="C283" s="36">
        <f t="shared" si="40"/>
        <v>32</v>
      </c>
      <c r="D283" s="36">
        <f>E283-SUM(B283:C283)</f>
        <v>1</v>
      </c>
      <c r="E283" s="36">
        <f>Governor!E283</f>
        <v>152</v>
      </c>
    </row>
    <row r="284" spans="1:5" s="27" customFormat="1" x14ac:dyDescent="0.2">
      <c r="A284" s="30"/>
      <c r="B284" s="31"/>
      <c r="C284" s="31"/>
      <c r="D284" s="31"/>
      <c r="E284" s="31"/>
    </row>
    <row r="285" spans="1:5" s="27" customFormat="1" x14ac:dyDescent="0.2">
      <c r="A285" s="30" t="s">
        <v>34</v>
      </c>
      <c r="B285" s="31"/>
      <c r="C285" s="31"/>
      <c r="D285" s="31"/>
      <c r="E285" s="31"/>
    </row>
    <row r="286" spans="1:5" x14ac:dyDescent="0.2">
      <c r="A286" s="32" t="s">
        <v>304</v>
      </c>
      <c r="B286" s="33">
        <v>133</v>
      </c>
      <c r="C286" s="33">
        <v>33</v>
      </c>
      <c r="D286" s="33">
        <f>E286-SUM(B286:C286)</f>
        <v>2</v>
      </c>
      <c r="E286" s="33">
        <f>Governor!E286</f>
        <v>168</v>
      </c>
    </row>
    <row r="287" spans="1:5" x14ac:dyDescent="0.2">
      <c r="A287" s="32" t="s">
        <v>305</v>
      </c>
      <c r="B287" s="33">
        <v>76</v>
      </c>
      <c r="C287" s="33">
        <v>24</v>
      </c>
      <c r="D287" s="33">
        <f>E287-SUM(B287:C287)</f>
        <v>3</v>
      </c>
      <c r="E287" s="33">
        <f>Governor!E287</f>
        <v>103</v>
      </c>
    </row>
    <row r="288" spans="1:5" s="27" customFormat="1" x14ac:dyDescent="0.2">
      <c r="A288" s="38" t="s">
        <v>35</v>
      </c>
      <c r="B288" s="36">
        <f t="shared" ref="B288:C288" si="41">SUM(B286:B287)</f>
        <v>209</v>
      </c>
      <c r="C288" s="36">
        <f t="shared" si="41"/>
        <v>57</v>
      </c>
      <c r="D288" s="36">
        <f>E288-SUM(B288:C288)</f>
        <v>5</v>
      </c>
      <c r="E288" s="36">
        <f>Governor!E288</f>
        <v>271</v>
      </c>
    </row>
    <row r="289" spans="1:5" s="27" customFormat="1" x14ac:dyDescent="0.2">
      <c r="A289" s="30"/>
      <c r="B289" s="31"/>
      <c r="C289" s="31"/>
      <c r="D289" s="31"/>
      <c r="E289" s="31"/>
    </row>
    <row r="290" spans="1:5" s="27" customFormat="1" x14ac:dyDescent="0.2">
      <c r="A290" s="30" t="s">
        <v>93</v>
      </c>
      <c r="B290" s="31"/>
      <c r="C290" s="31"/>
      <c r="D290" s="31"/>
      <c r="E290" s="31"/>
    </row>
    <row r="291" spans="1:5" s="27" customFormat="1" x14ac:dyDescent="0.2">
      <c r="A291" s="38" t="s">
        <v>28</v>
      </c>
      <c r="B291" s="36">
        <f t="shared" ref="B291:C291" si="42">B272</f>
        <v>205</v>
      </c>
      <c r="C291" s="36">
        <f t="shared" si="42"/>
        <v>59</v>
      </c>
      <c r="D291" s="36">
        <f>E291-SUM(B291:C291)</f>
        <v>4</v>
      </c>
      <c r="E291" s="36">
        <f>Governor!E291</f>
        <v>268</v>
      </c>
    </row>
    <row r="292" spans="1:5" s="27" customFormat="1" x14ac:dyDescent="0.2">
      <c r="A292" s="38" t="s">
        <v>30</v>
      </c>
      <c r="B292" s="36">
        <f t="shared" ref="B292:C292" si="43">B278</f>
        <v>248</v>
      </c>
      <c r="C292" s="36">
        <f t="shared" si="43"/>
        <v>72</v>
      </c>
      <c r="D292" s="36">
        <f>E292-SUM(B292:C292)</f>
        <v>14</v>
      </c>
      <c r="E292" s="36">
        <f>Governor!E292</f>
        <v>334</v>
      </c>
    </row>
    <row r="293" spans="1:5" s="27" customFormat="1" x14ac:dyDescent="0.2">
      <c r="A293" s="38" t="s">
        <v>32</v>
      </c>
      <c r="B293" s="36">
        <f t="shared" ref="B293:C293" si="44">B283</f>
        <v>119</v>
      </c>
      <c r="C293" s="36">
        <f t="shared" si="44"/>
        <v>32</v>
      </c>
      <c r="D293" s="36">
        <f>E293-SUM(B293:C293)</f>
        <v>1</v>
      </c>
      <c r="E293" s="36">
        <f>Governor!E293</f>
        <v>152</v>
      </c>
    </row>
    <row r="294" spans="1:5" s="27" customFormat="1" x14ac:dyDescent="0.2">
      <c r="A294" s="38" t="s">
        <v>34</v>
      </c>
      <c r="B294" s="36">
        <f>B288</f>
        <v>209</v>
      </c>
      <c r="C294" s="36">
        <f t="shared" ref="C294" si="45">C288</f>
        <v>57</v>
      </c>
      <c r="D294" s="36">
        <f>E294-SUM(B294:C294)</f>
        <v>5</v>
      </c>
      <c r="E294" s="36">
        <f>Governor!E294</f>
        <v>271</v>
      </c>
    </row>
    <row r="295" spans="1:5" s="27" customFormat="1" x14ac:dyDescent="0.2">
      <c r="A295" s="30"/>
      <c r="B295" s="31"/>
      <c r="C295" s="31"/>
      <c r="D295" s="31"/>
      <c r="E295" s="31"/>
    </row>
    <row r="296" spans="1:5" s="27" customFormat="1" x14ac:dyDescent="0.2">
      <c r="A296" s="38" t="s">
        <v>94</v>
      </c>
      <c r="B296" s="36">
        <f>SUM(B291:B294)</f>
        <v>781</v>
      </c>
      <c r="C296" s="36">
        <f t="shared" ref="C296" si="46">SUM(C291:C294)</f>
        <v>220</v>
      </c>
      <c r="D296" s="36">
        <f>E296-SUM(B296:C296)</f>
        <v>24</v>
      </c>
      <c r="E296" s="36">
        <f>Governor!E296</f>
        <v>1025</v>
      </c>
    </row>
    <row r="297" spans="1:5" s="27" customFormat="1" x14ac:dyDescent="0.2">
      <c r="A297" s="30"/>
      <c r="B297" s="31"/>
      <c r="C297" s="31"/>
      <c r="D297" s="31"/>
      <c r="E297" s="31"/>
    </row>
    <row r="298" spans="1:5" s="27" customFormat="1" x14ac:dyDescent="0.2">
      <c r="A298" s="30" t="s">
        <v>37</v>
      </c>
      <c r="B298" s="31"/>
      <c r="C298" s="31"/>
      <c r="D298" s="31"/>
      <c r="E298" s="31"/>
    </row>
    <row r="299" spans="1:5" x14ac:dyDescent="0.2">
      <c r="A299" s="32" t="s">
        <v>306</v>
      </c>
      <c r="B299" s="33">
        <v>76</v>
      </c>
      <c r="C299" s="33">
        <v>18</v>
      </c>
      <c r="D299" s="33">
        <f>E299-SUM(B299:C299)</f>
        <v>4</v>
      </c>
      <c r="E299" s="33">
        <f>Governor!E299</f>
        <v>98</v>
      </c>
    </row>
    <row r="300" spans="1:5" x14ac:dyDescent="0.2">
      <c r="A300" s="32" t="s">
        <v>307</v>
      </c>
      <c r="B300" s="33">
        <v>90</v>
      </c>
      <c r="C300" s="33">
        <v>19</v>
      </c>
      <c r="D300" s="33">
        <f>E300-SUM(B300:C300)</f>
        <v>2</v>
      </c>
      <c r="E300" s="33">
        <f>Governor!E300</f>
        <v>111</v>
      </c>
    </row>
    <row r="301" spans="1:5" x14ac:dyDescent="0.2">
      <c r="A301" s="32" t="s">
        <v>308</v>
      </c>
      <c r="B301" s="33">
        <v>52</v>
      </c>
      <c r="C301" s="33">
        <v>24</v>
      </c>
      <c r="D301" s="33">
        <f>E301-SUM(B301:C301)</f>
        <v>2</v>
      </c>
      <c r="E301" s="33">
        <f>Governor!E301</f>
        <v>78</v>
      </c>
    </row>
    <row r="302" spans="1:5" x14ac:dyDescent="0.2">
      <c r="A302" s="32" t="s">
        <v>309</v>
      </c>
      <c r="B302" s="33">
        <v>22</v>
      </c>
      <c r="C302" s="33">
        <v>10</v>
      </c>
      <c r="D302" s="33">
        <f>E302-SUM(B302:C302)</f>
        <v>0</v>
      </c>
      <c r="E302" s="33">
        <f>Governor!E302</f>
        <v>32</v>
      </c>
    </row>
    <row r="303" spans="1:5" s="27" customFormat="1" x14ac:dyDescent="0.2">
      <c r="A303" s="38" t="s">
        <v>39</v>
      </c>
      <c r="B303" s="36">
        <f t="shared" ref="B303:C303" si="47">SUM(B299:B302)</f>
        <v>240</v>
      </c>
      <c r="C303" s="36">
        <f t="shared" si="47"/>
        <v>71</v>
      </c>
      <c r="D303" s="36">
        <f>E303-SUM(B303:C303)</f>
        <v>8</v>
      </c>
      <c r="E303" s="36">
        <f>Governor!E303</f>
        <v>319</v>
      </c>
    </row>
    <row r="304" spans="1:5" s="27" customFormat="1" x14ac:dyDescent="0.2">
      <c r="A304" s="30"/>
      <c r="B304" s="31"/>
      <c r="C304" s="31"/>
      <c r="D304" s="31"/>
      <c r="E304" s="31"/>
    </row>
    <row r="305" spans="1:5" s="27" customFormat="1" x14ac:dyDescent="0.2">
      <c r="A305" s="30" t="s">
        <v>40</v>
      </c>
      <c r="B305" s="31"/>
      <c r="C305" s="31"/>
      <c r="D305" s="31"/>
      <c r="E305" s="31"/>
    </row>
    <row r="306" spans="1:5" x14ac:dyDescent="0.2">
      <c r="A306" s="32" t="s">
        <v>310</v>
      </c>
      <c r="B306" s="33">
        <v>237</v>
      </c>
      <c r="C306" s="33">
        <v>57</v>
      </c>
      <c r="D306" s="33">
        <f t="shared" ref="D306:D337" si="48">E306-SUM(B306:C306)</f>
        <v>5</v>
      </c>
      <c r="E306" s="33">
        <f>Governor!E306</f>
        <v>299</v>
      </c>
    </row>
    <row r="307" spans="1:5" x14ac:dyDescent="0.2">
      <c r="A307" s="32" t="s">
        <v>311</v>
      </c>
      <c r="B307" s="33">
        <v>132</v>
      </c>
      <c r="C307" s="33">
        <v>32</v>
      </c>
      <c r="D307" s="33">
        <f t="shared" si="48"/>
        <v>4</v>
      </c>
      <c r="E307" s="33">
        <f>Governor!E307</f>
        <v>168</v>
      </c>
    </row>
    <row r="308" spans="1:5" x14ac:dyDescent="0.2">
      <c r="A308" s="32" t="s">
        <v>312</v>
      </c>
      <c r="B308" s="33">
        <v>197</v>
      </c>
      <c r="C308" s="33">
        <v>26</v>
      </c>
      <c r="D308" s="33">
        <f t="shared" si="48"/>
        <v>3</v>
      </c>
      <c r="E308" s="33">
        <f>Governor!E308</f>
        <v>226</v>
      </c>
    </row>
    <row r="309" spans="1:5" x14ac:dyDescent="0.2">
      <c r="A309" s="32" t="s">
        <v>313</v>
      </c>
      <c r="B309" s="33">
        <v>154</v>
      </c>
      <c r="C309" s="33">
        <v>38</v>
      </c>
      <c r="D309" s="33">
        <f t="shared" si="48"/>
        <v>4</v>
      </c>
      <c r="E309" s="33">
        <f>Governor!E309</f>
        <v>196</v>
      </c>
    </row>
    <row r="310" spans="1:5" x14ac:dyDescent="0.2">
      <c r="A310" s="32" t="s">
        <v>314</v>
      </c>
      <c r="B310" s="33">
        <v>213</v>
      </c>
      <c r="C310" s="33">
        <v>56</v>
      </c>
      <c r="D310" s="33">
        <f t="shared" si="48"/>
        <v>5</v>
      </c>
      <c r="E310" s="33">
        <f>Governor!E310</f>
        <v>274</v>
      </c>
    </row>
    <row r="311" spans="1:5" x14ac:dyDescent="0.2">
      <c r="A311" s="32" t="s">
        <v>315</v>
      </c>
      <c r="B311" s="33">
        <v>145</v>
      </c>
      <c r="C311" s="33">
        <v>32</v>
      </c>
      <c r="D311" s="33">
        <f t="shared" si="48"/>
        <v>0</v>
      </c>
      <c r="E311" s="33">
        <f>Governor!E311</f>
        <v>177</v>
      </c>
    </row>
    <row r="312" spans="1:5" x14ac:dyDescent="0.2">
      <c r="A312" s="32" t="s">
        <v>316</v>
      </c>
      <c r="B312" s="33">
        <v>259</v>
      </c>
      <c r="C312" s="33">
        <v>40</v>
      </c>
      <c r="D312" s="33">
        <f t="shared" si="48"/>
        <v>10</v>
      </c>
      <c r="E312" s="33">
        <f>Governor!E312</f>
        <v>309</v>
      </c>
    </row>
    <row r="313" spans="1:5" x14ac:dyDescent="0.2">
      <c r="A313" s="32" t="s">
        <v>317</v>
      </c>
      <c r="B313" s="33">
        <v>336</v>
      </c>
      <c r="C313" s="33">
        <v>102</v>
      </c>
      <c r="D313" s="33">
        <f t="shared" si="48"/>
        <v>5</v>
      </c>
      <c r="E313" s="33">
        <f>Governor!E313</f>
        <v>443</v>
      </c>
    </row>
    <row r="314" spans="1:5" x14ac:dyDescent="0.2">
      <c r="A314" s="32" t="s">
        <v>318</v>
      </c>
      <c r="B314" s="33">
        <v>183</v>
      </c>
      <c r="C314" s="33">
        <v>52</v>
      </c>
      <c r="D314" s="33">
        <f t="shared" si="48"/>
        <v>6</v>
      </c>
      <c r="E314" s="33">
        <f>Governor!E314</f>
        <v>241</v>
      </c>
    </row>
    <row r="315" spans="1:5" x14ac:dyDescent="0.2">
      <c r="A315" s="32" t="s">
        <v>319</v>
      </c>
      <c r="B315" s="33">
        <v>116</v>
      </c>
      <c r="C315" s="33">
        <v>50</v>
      </c>
      <c r="D315" s="33">
        <f t="shared" si="48"/>
        <v>3</v>
      </c>
      <c r="E315" s="33">
        <f>Governor!E315</f>
        <v>169</v>
      </c>
    </row>
    <row r="316" spans="1:5" x14ac:dyDescent="0.2">
      <c r="A316" s="32" t="s">
        <v>320</v>
      </c>
      <c r="B316" s="33">
        <v>222</v>
      </c>
      <c r="C316" s="33">
        <v>74</v>
      </c>
      <c r="D316" s="33">
        <f t="shared" si="48"/>
        <v>5</v>
      </c>
      <c r="E316" s="33">
        <f>Governor!E316</f>
        <v>301</v>
      </c>
    </row>
    <row r="317" spans="1:5" x14ac:dyDescent="0.2">
      <c r="A317" s="32" t="s">
        <v>321</v>
      </c>
      <c r="B317" s="33">
        <v>153</v>
      </c>
      <c r="C317" s="33">
        <v>37</v>
      </c>
      <c r="D317" s="33">
        <f t="shared" si="48"/>
        <v>2</v>
      </c>
      <c r="E317" s="33">
        <f>Governor!E317</f>
        <v>192</v>
      </c>
    </row>
    <row r="318" spans="1:5" x14ac:dyDescent="0.2">
      <c r="A318" s="32" t="s">
        <v>322</v>
      </c>
      <c r="B318" s="33">
        <v>244</v>
      </c>
      <c r="C318" s="33">
        <v>58</v>
      </c>
      <c r="D318" s="33">
        <f t="shared" si="48"/>
        <v>6</v>
      </c>
      <c r="E318" s="33">
        <f>Governor!E318</f>
        <v>308</v>
      </c>
    </row>
    <row r="319" spans="1:5" x14ac:dyDescent="0.2">
      <c r="A319" s="32" t="s">
        <v>323</v>
      </c>
      <c r="B319" s="33">
        <v>67</v>
      </c>
      <c r="C319" s="33">
        <v>12</v>
      </c>
      <c r="D319" s="33">
        <f t="shared" si="48"/>
        <v>5</v>
      </c>
      <c r="E319" s="33">
        <f>Governor!E319</f>
        <v>84</v>
      </c>
    </row>
    <row r="320" spans="1:5" x14ac:dyDescent="0.2">
      <c r="A320" s="32" t="s">
        <v>324</v>
      </c>
      <c r="B320" s="33">
        <v>164</v>
      </c>
      <c r="C320" s="33">
        <v>35</v>
      </c>
      <c r="D320" s="33">
        <f t="shared" si="48"/>
        <v>2</v>
      </c>
      <c r="E320" s="33">
        <f>Governor!E320</f>
        <v>201</v>
      </c>
    </row>
    <row r="321" spans="1:5" x14ac:dyDescent="0.2">
      <c r="A321" s="32" t="s">
        <v>325</v>
      </c>
      <c r="B321" s="33">
        <v>180</v>
      </c>
      <c r="C321" s="33">
        <v>34</v>
      </c>
      <c r="D321" s="33">
        <f t="shared" si="48"/>
        <v>2</v>
      </c>
      <c r="E321" s="33">
        <f>Governor!E321</f>
        <v>216</v>
      </c>
    </row>
    <row r="322" spans="1:5" x14ac:dyDescent="0.2">
      <c r="A322" s="32" t="s">
        <v>326</v>
      </c>
      <c r="B322" s="33">
        <v>182</v>
      </c>
      <c r="C322" s="33">
        <v>39</v>
      </c>
      <c r="D322" s="33">
        <f t="shared" si="48"/>
        <v>3</v>
      </c>
      <c r="E322" s="33">
        <f>Governor!E322</f>
        <v>224</v>
      </c>
    </row>
    <row r="323" spans="1:5" x14ac:dyDescent="0.2">
      <c r="A323" s="32" t="s">
        <v>327</v>
      </c>
      <c r="B323" s="33">
        <v>134</v>
      </c>
      <c r="C323" s="33">
        <v>27</v>
      </c>
      <c r="D323" s="33">
        <f t="shared" si="48"/>
        <v>0</v>
      </c>
      <c r="E323" s="33">
        <f>Governor!E323</f>
        <v>161</v>
      </c>
    </row>
    <row r="324" spans="1:5" x14ac:dyDescent="0.2">
      <c r="A324" s="32" t="s">
        <v>328</v>
      </c>
      <c r="B324" s="33">
        <v>138</v>
      </c>
      <c r="C324" s="33">
        <v>22</v>
      </c>
      <c r="D324" s="33">
        <f t="shared" si="48"/>
        <v>6</v>
      </c>
      <c r="E324" s="33">
        <f>Governor!E324</f>
        <v>166</v>
      </c>
    </row>
    <row r="325" spans="1:5" x14ac:dyDescent="0.2">
      <c r="A325" s="32" t="s">
        <v>329</v>
      </c>
      <c r="B325" s="33">
        <v>212</v>
      </c>
      <c r="C325" s="33">
        <v>58</v>
      </c>
      <c r="D325" s="33">
        <f t="shared" si="48"/>
        <v>5</v>
      </c>
      <c r="E325" s="33">
        <f>Governor!E325</f>
        <v>275</v>
      </c>
    </row>
    <row r="326" spans="1:5" x14ac:dyDescent="0.2">
      <c r="A326" s="32" t="s">
        <v>330</v>
      </c>
      <c r="B326" s="33">
        <v>139</v>
      </c>
      <c r="C326" s="33">
        <v>27</v>
      </c>
      <c r="D326" s="33">
        <f t="shared" si="48"/>
        <v>5</v>
      </c>
      <c r="E326" s="33">
        <f>Governor!E326</f>
        <v>171</v>
      </c>
    </row>
    <row r="327" spans="1:5" x14ac:dyDescent="0.2">
      <c r="A327" s="32" t="s">
        <v>331</v>
      </c>
      <c r="B327" s="33">
        <v>182</v>
      </c>
      <c r="C327" s="33">
        <v>61</v>
      </c>
      <c r="D327" s="33">
        <f t="shared" si="48"/>
        <v>7</v>
      </c>
      <c r="E327" s="33">
        <f>Governor!E327</f>
        <v>250</v>
      </c>
    </row>
    <row r="328" spans="1:5" x14ac:dyDescent="0.2">
      <c r="A328" s="32" t="s">
        <v>332</v>
      </c>
      <c r="B328" s="33">
        <v>209</v>
      </c>
      <c r="C328" s="33">
        <v>73</v>
      </c>
      <c r="D328" s="33">
        <f t="shared" si="48"/>
        <v>5</v>
      </c>
      <c r="E328" s="33">
        <f>Governor!E328</f>
        <v>287</v>
      </c>
    </row>
    <row r="329" spans="1:5" x14ac:dyDescent="0.2">
      <c r="A329" s="32" t="s">
        <v>333</v>
      </c>
      <c r="B329" s="33">
        <v>114</v>
      </c>
      <c r="C329" s="33">
        <v>28</v>
      </c>
      <c r="D329" s="33">
        <f t="shared" si="48"/>
        <v>5</v>
      </c>
      <c r="E329" s="33">
        <f>Governor!E329</f>
        <v>147</v>
      </c>
    </row>
    <row r="330" spans="1:5" x14ac:dyDescent="0.2">
      <c r="A330" s="32" t="s">
        <v>334</v>
      </c>
      <c r="B330" s="33">
        <v>94</v>
      </c>
      <c r="C330" s="33">
        <v>28</v>
      </c>
      <c r="D330" s="33">
        <f t="shared" si="48"/>
        <v>1</v>
      </c>
      <c r="E330" s="33">
        <f>Governor!E330</f>
        <v>123</v>
      </c>
    </row>
    <row r="331" spans="1:5" x14ac:dyDescent="0.2">
      <c r="A331" s="32" t="s">
        <v>335</v>
      </c>
      <c r="B331" s="33">
        <v>86</v>
      </c>
      <c r="C331" s="33">
        <v>35</v>
      </c>
      <c r="D331" s="33">
        <f t="shared" si="48"/>
        <v>2</v>
      </c>
      <c r="E331" s="33">
        <f>Governor!E331</f>
        <v>123</v>
      </c>
    </row>
    <row r="332" spans="1:5" x14ac:dyDescent="0.2">
      <c r="A332" s="32" t="s">
        <v>336</v>
      </c>
      <c r="B332" s="33">
        <v>2</v>
      </c>
      <c r="C332" s="33">
        <v>4</v>
      </c>
      <c r="D332" s="33">
        <f t="shared" si="48"/>
        <v>0</v>
      </c>
      <c r="E332" s="33">
        <f>Governor!E332</f>
        <v>6</v>
      </c>
    </row>
    <row r="333" spans="1:5" x14ac:dyDescent="0.2">
      <c r="A333" s="32" t="s">
        <v>337</v>
      </c>
      <c r="B333" s="33">
        <v>87</v>
      </c>
      <c r="C333" s="33">
        <v>26</v>
      </c>
      <c r="D333" s="33">
        <f t="shared" si="48"/>
        <v>0</v>
      </c>
      <c r="E333" s="33">
        <f>Governor!E333</f>
        <v>113</v>
      </c>
    </row>
    <row r="334" spans="1:5" x14ac:dyDescent="0.2">
      <c r="A334" s="32" t="s">
        <v>338</v>
      </c>
      <c r="B334" s="33">
        <v>161</v>
      </c>
      <c r="C334" s="33">
        <v>25</v>
      </c>
      <c r="D334" s="33">
        <f t="shared" si="48"/>
        <v>4</v>
      </c>
      <c r="E334" s="33">
        <f>Governor!E334</f>
        <v>190</v>
      </c>
    </row>
    <row r="335" spans="1:5" x14ac:dyDescent="0.2">
      <c r="A335" s="32" t="s">
        <v>339</v>
      </c>
      <c r="B335" s="33">
        <v>155</v>
      </c>
      <c r="C335" s="33">
        <v>23</v>
      </c>
      <c r="D335" s="33">
        <f t="shared" si="48"/>
        <v>5</v>
      </c>
      <c r="E335" s="33">
        <f>Governor!E335</f>
        <v>183</v>
      </c>
    </row>
    <row r="336" spans="1:5" x14ac:dyDescent="0.2">
      <c r="A336" s="32" t="s">
        <v>340</v>
      </c>
      <c r="B336" s="33">
        <v>211</v>
      </c>
      <c r="C336" s="33">
        <v>40</v>
      </c>
      <c r="D336" s="33">
        <f t="shared" si="48"/>
        <v>7</v>
      </c>
      <c r="E336" s="33">
        <f>Governor!E336</f>
        <v>258</v>
      </c>
    </row>
    <row r="337" spans="1:5" x14ac:dyDescent="0.2">
      <c r="A337" s="32" t="s">
        <v>341</v>
      </c>
      <c r="B337" s="33">
        <v>162</v>
      </c>
      <c r="C337" s="33">
        <v>34</v>
      </c>
      <c r="D337" s="33">
        <f t="shared" si="48"/>
        <v>4</v>
      </c>
      <c r="E337" s="33">
        <f>Governor!E337</f>
        <v>200</v>
      </c>
    </row>
    <row r="338" spans="1:5" x14ac:dyDescent="0.2">
      <c r="A338" s="32" t="s">
        <v>342</v>
      </c>
      <c r="B338" s="33">
        <v>127</v>
      </c>
      <c r="C338" s="33">
        <v>15</v>
      </c>
      <c r="D338" s="33">
        <f t="shared" ref="D338:D355" si="49">E338-SUM(B338:C338)</f>
        <v>4</v>
      </c>
      <c r="E338" s="33">
        <f>Governor!E338</f>
        <v>146</v>
      </c>
    </row>
    <row r="339" spans="1:5" x14ac:dyDescent="0.2">
      <c r="A339" s="32" t="s">
        <v>343</v>
      </c>
      <c r="B339" s="33">
        <v>117</v>
      </c>
      <c r="C339" s="33">
        <v>23</v>
      </c>
      <c r="D339" s="33">
        <f t="shared" si="49"/>
        <v>3</v>
      </c>
      <c r="E339" s="33">
        <f>Governor!E339</f>
        <v>143</v>
      </c>
    </row>
    <row r="340" spans="1:5" x14ac:dyDescent="0.2">
      <c r="A340" s="32" t="s">
        <v>344</v>
      </c>
      <c r="B340" s="33">
        <v>177</v>
      </c>
      <c r="C340" s="33">
        <v>44</v>
      </c>
      <c r="D340" s="33">
        <f t="shared" si="49"/>
        <v>2</v>
      </c>
      <c r="E340" s="33">
        <f>Governor!E340</f>
        <v>223</v>
      </c>
    </row>
    <row r="341" spans="1:5" x14ac:dyDescent="0.2">
      <c r="A341" s="32" t="s">
        <v>345</v>
      </c>
      <c r="B341" s="33">
        <v>105</v>
      </c>
      <c r="C341" s="33">
        <v>20</v>
      </c>
      <c r="D341" s="33">
        <f t="shared" si="49"/>
        <v>1</v>
      </c>
      <c r="E341" s="33">
        <f>Governor!E341</f>
        <v>126</v>
      </c>
    </row>
    <row r="342" spans="1:5" x14ac:dyDescent="0.2">
      <c r="A342" s="32" t="s">
        <v>346</v>
      </c>
      <c r="B342" s="33">
        <v>136</v>
      </c>
      <c r="C342" s="33">
        <v>19</v>
      </c>
      <c r="D342" s="33">
        <f t="shared" si="49"/>
        <v>7</v>
      </c>
      <c r="E342" s="33">
        <f>Governor!E342</f>
        <v>162</v>
      </c>
    </row>
    <row r="343" spans="1:5" x14ac:dyDescent="0.2">
      <c r="A343" s="32" t="s">
        <v>347</v>
      </c>
      <c r="B343" s="33">
        <v>138</v>
      </c>
      <c r="C343" s="33">
        <v>30</v>
      </c>
      <c r="D343" s="33">
        <f t="shared" si="49"/>
        <v>0</v>
      </c>
      <c r="E343" s="33">
        <f>Governor!E343</f>
        <v>168</v>
      </c>
    </row>
    <row r="344" spans="1:5" x14ac:dyDescent="0.2">
      <c r="A344" s="32" t="s">
        <v>348</v>
      </c>
      <c r="B344" s="33">
        <v>122</v>
      </c>
      <c r="C344" s="33">
        <v>27</v>
      </c>
      <c r="D344" s="33">
        <f t="shared" si="49"/>
        <v>7</v>
      </c>
      <c r="E344" s="33">
        <f>Governor!E344</f>
        <v>156</v>
      </c>
    </row>
    <row r="345" spans="1:5" x14ac:dyDescent="0.2">
      <c r="A345" s="32" t="s">
        <v>349</v>
      </c>
      <c r="B345" s="33">
        <v>141</v>
      </c>
      <c r="C345" s="33">
        <v>46</v>
      </c>
      <c r="D345" s="33">
        <f t="shared" si="49"/>
        <v>6</v>
      </c>
      <c r="E345" s="33">
        <f>Governor!E345</f>
        <v>193</v>
      </c>
    </row>
    <row r="346" spans="1:5" x14ac:dyDescent="0.2">
      <c r="A346" s="32" t="s">
        <v>350</v>
      </c>
      <c r="B346" s="33">
        <v>97</v>
      </c>
      <c r="C346" s="33">
        <v>36</v>
      </c>
      <c r="D346" s="33">
        <f t="shared" si="49"/>
        <v>2</v>
      </c>
      <c r="E346" s="33">
        <f>Governor!E346</f>
        <v>135</v>
      </c>
    </row>
    <row r="347" spans="1:5" x14ac:dyDescent="0.2">
      <c r="A347" s="32" t="s">
        <v>351</v>
      </c>
      <c r="B347" s="33">
        <v>152</v>
      </c>
      <c r="C347" s="33">
        <v>50</v>
      </c>
      <c r="D347" s="33">
        <f t="shared" si="49"/>
        <v>3</v>
      </c>
      <c r="E347" s="33">
        <f>Governor!E347</f>
        <v>205</v>
      </c>
    </row>
    <row r="348" spans="1:5" x14ac:dyDescent="0.2">
      <c r="A348" s="32" t="s">
        <v>352</v>
      </c>
      <c r="B348" s="33">
        <v>140</v>
      </c>
      <c r="C348" s="33">
        <v>35</v>
      </c>
      <c r="D348" s="33">
        <f t="shared" si="49"/>
        <v>3</v>
      </c>
      <c r="E348" s="33">
        <f>Governor!E348</f>
        <v>178</v>
      </c>
    </row>
    <row r="349" spans="1:5" x14ac:dyDescent="0.2">
      <c r="A349" s="32" t="s">
        <v>353</v>
      </c>
      <c r="B349" s="33">
        <v>189</v>
      </c>
      <c r="C349" s="33">
        <v>35</v>
      </c>
      <c r="D349" s="33">
        <f t="shared" si="49"/>
        <v>6</v>
      </c>
      <c r="E349" s="33">
        <f>Governor!E349</f>
        <v>230</v>
      </c>
    </row>
    <row r="350" spans="1:5" x14ac:dyDescent="0.2">
      <c r="A350" s="32" t="s">
        <v>354</v>
      </c>
      <c r="B350" s="33">
        <v>113</v>
      </c>
      <c r="C350" s="33">
        <v>30</v>
      </c>
      <c r="D350" s="33">
        <f t="shared" si="49"/>
        <v>1</v>
      </c>
      <c r="E350" s="33">
        <f>Governor!E350</f>
        <v>144</v>
      </c>
    </row>
    <row r="351" spans="1:5" x14ac:dyDescent="0.2">
      <c r="A351" s="32" t="s">
        <v>355</v>
      </c>
      <c r="B351" s="33">
        <v>121</v>
      </c>
      <c r="C351" s="33">
        <v>19</v>
      </c>
      <c r="D351" s="33">
        <f t="shared" si="49"/>
        <v>3</v>
      </c>
      <c r="E351" s="33">
        <f>Governor!E351</f>
        <v>143</v>
      </c>
    </row>
    <row r="352" spans="1:5" x14ac:dyDescent="0.2">
      <c r="A352" s="32" t="s">
        <v>356</v>
      </c>
      <c r="B352" s="33">
        <v>168</v>
      </c>
      <c r="C352" s="33">
        <v>38</v>
      </c>
      <c r="D352" s="33">
        <f t="shared" si="49"/>
        <v>4</v>
      </c>
      <c r="E352" s="33">
        <f>Governor!E352</f>
        <v>210</v>
      </c>
    </row>
    <row r="353" spans="1:5" x14ac:dyDescent="0.2">
      <c r="A353" s="32" t="s">
        <v>357</v>
      </c>
      <c r="B353" s="33">
        <v>153</v>
      </c>
      <c r="C353" s="33">
        <v>24</v>
      </c>
      <c r="D353" s="33">
        <f t="shared" si="49"/>
        <v>4</v>
      </c>
      <c r="E353" s="33">
        <f>Governor!E353</f>
        <v>181</v>
      </c>
    </row>
    <row r="354" spans="1:5" x14ac:dyDescent="0.2">
      <c r="A354" s="32" t="s">
        <v>358</v>
      </c>
      <c r="B354" s="33">
        <v>96</v>
      </c>
      <c r="C354" s="33">
        <v>34</v>
      </c>
      <c r="D354" s="33">
        <f t="shared" si="49"/>
        <v>2</v>
      </c>
      <c r="E354" s="33">
        <f>Governor!E354</f>
        <v>132</v>
      </c>
    </row>
    <row r="355" spans="1:5" s="27" customFormat="1" x14ac:dyDescent="0.2">
      <c r="A355" s="38" t="s">
        <v>41</v>
      </c>
      <c r="B355" s="36">
        <f t="shared" ref="B355:C355" si="50">SUM(B306:B354)</f>
        <v>7562</v>
      </c>
      <c r="C355" s="36">
        <f t="shared" si="50"/>
        <v>1810</v>
      </c>
      <c r="D355" s="36">
        <f t="shared" si="49"/>
        <v>184</v>
      </c>
      <c r="E355" s="36">
        <f>Governor!E355</f>
        <v>9556</v>
      </c>
    </row>
    <row r="356" spans="1:5" s="27" customFormat="1" x14ac:dyDescent="0.2">
      <c r="A356" s="30"/>
      <c r="B356" s="31"/>
      <c r="C356" s="31"/>
      <c r="D356" s="31"/>
      <c r="E356" s="31"/>
    </row>
    <row r="357" spans="1:5" s="27" customFormat="1" x14ac:dyDescent="0.2">
      <c r="A357" s="30" t="s">
        <v>42</v>
      </c>
      <c r="B357" s="31"/>
      <c r="C357" s="31"/>
      <c r="D357" s="31"/>
      <c r="E357" s="31"/>
    </row>
    <row r="358" spans="1:5" x14ac:dyDescent="0.2">
      <c r="A358" s="32" t="s">
        <v>359</v>
      </c>
      <c r="B358" s="33">
        <v>237</v>
      </c>
      <c r="C358" s="33">
        <v>70</v>
      </c>
      <c r="D358" s="33">
        <f t="shared" ref="D358:D364" si="51">E358-SUM(B358:C358)</f>
        <v>5</v>
      </c>
      <c r="E358" s="33">
        <f>Governor!E358</f>
        <v>312</v>
      </c>
    </row>
    <row r="359" spans="1:5" x14ac:dyDescent="0.2">
      <c r="A359" s="32" t="s">
        <v>360</v>
      </c>
      <c r="B359" s="33">
        <v>223</v>
      </c>
      <c r="C359" s="33">
        <v>57</v>
      </c>
      <c r="D359" s="33">
        <f t="shared" si="51"/>
        <v>3</v>
      </c>
      <c r="E359" s="33">
        <f>Governor!E359</f>
        <v>283</v>
      </c>
    </row>
    <row r="360" spans="1:5" x14ac:dyDescent="0.2">
      <c r="A360" s="32" t="s">
        <v>361</v>
      </c>
      <c r="B360" s="33">
        <v>91</v>
      </c>
      <c r="C360" s="33">
        <v>29</v>
      </c>
      <c r="D360" s="33">
        <f t="shared" si="51"/>
        <v>3</v>
      </c>
      <c r="E360" s="33">
        <f>Governor!E360</f>
        <v>123</v>
      </c>
    </row>
    <row r="361" spans="1:5" x14ac:dyDescent="0.2">
      <c r="A361" s="32" t="s">
        <v>362</v>
      </c>
      <c r="B361" s="33">
        <v>64</v>
      </c>
      <c r="C361" s="33">
        <v>26</v>
      </c>
      <c r="D361" s="33">
        <f t="shared" si="51"/>
        <v>1</v>
      </c>
      <c r="E361" s="33">
        <f>Governor!E361</f>
        <v>91</v>
      </c>
    </row>
    <row r="362" spans="1:5" x14ac:dyDescent="0.2">
      <c r="A362" s="32" t="s">
        <v>363</v>
      </c>
      <c r="B362" s="33">
        <v>72</v>
      </c>
      <c r="C362" s="33">
        <v>23</v>
      </c>
      <c r="D362" s="33">
        <f t="shared" si="51"/>
        <v>3</v>
      </c>
      <c r="E362" s="33">
        <f>Governor!E362</f>
        <v>98</v>
      </c>
    </row>
    <row r="363" spans="1:5" x14ac:dyDescent="0.2">
      <c r="A363" s="32" t="s">
        <v>364</v>
      </c>
      <c r="B363" s="33">
        <v>139</v>
      </c>
      <c r="C363" s="33">
        <v>46</v>
      </c>
      <c r="D363" s="33">
        <f t="shared" si="51"/>
        <v>4</v>
      </c>
      <c r="E363" s="33">
        <f>Governor!E363</f>
        <v>189</v>
      </c>
    </row>
    <row r="364" spans="1:5" s="27" customFormat="1" x14ac:dyDescent="0.2">
      <c r="A364" s="38" t="s">
        <v>43</v>
      </c>
      <c r="B364" s="36">
        <f t="shared" ref="B364:C364" si="52">SUM(B358:B363)</f>
        <v>826</v>
      </c>
      <c r="C364" s="36">
        <f t="shared" si="52"/>
        <v>251</v>
      </c>
      <c r="D364" s="36">
        <f t="shared" si="51"/>
        <v>19</v>
      </c>
      <c r="E364" s="36">
        <f>Governor!E364</f>
        <v>1096</v>
      </c>
    </row>
    <row r="365" spans="1:5" s="27" customFormat="1" x14ac:dyDescent="0.2">
      <c r="A365" s="30"/>
      <c r="B365" s="31"/>
      <c r="C365" s="31"/>
      <c r="D365" s="31"/>
      <c r="E365" s="31"/>
    </row>
    <row r="366" spans="1:5" s="27" customFormat="1" x14ac:dyDescent="0.2">
      <c r="A366" s="30" t="s">
        <v>44</v>
      </c>
      <c r="B366" s="31"/>
      <c r="C366" s="31"/>
      <c r="D366" s="31"/>
      <c r="E366" s="31"/>
    </row>
    <row r="367" spans="1:5" x14ac:dyDescent="0.2">
      <c r="A367" s="32" t="s">
        <v>365</v>
      </c>
      <c r="B367" s="41">
        <v>107</v>
      </c>
      <c r="C367" s="41">
        <v>33</v>
      </c>
      <c r="D367" s="33">
        <f>E367-SUM(B367:C367)</f>
        <v>5</v>
      </c>
      <c r="E367" s="33">
        <f>Governor!E367</f>
        <v>145</v>
      </c>
    </row>
    <row r="368" spans="1:5" x14ac:dyDescent="0.2">
      <c r="A368" s="32" t="s">
        <v>366</v>
      </c>
      <c r="B368" s="41">
        <v>46</v>
      </c>
      <c r="C368" s="41">
        <v>31</v>
      </c>
      <c r="D368" s="33">
        <f>E368-SUM(B368:C368)</f>
        <v>1</v>
      </c>
      <c r="E368" s="33">
        <f>Governor!E368</f>
        <v>78</v>
      </c>
    </row>
    <row r="369" spans="1:5" x14ac:dyDescent="0.2">
      <c r="A369" s="32" t="s">
        <v>367</v>
      </c>
      <c r="B369" s="41">
        <v>107</v>
      </c>
      <c r="C369" s="41">
        <v>21</v>
      </c>
      <c r="D369" s="33">
        <f>E369-SUM(B369:C369)</f>
        <v>1</v>
      </c>
      <c r="E369" s="33">
        <f>Governor!E369</f>
        <v>129</v>
      </c>
    </row>
    <row r="370" spans="1:5" x14ac:dyDescent="0.2">
      <c r="A370" s="32" t="s">
        <v>368</v>
      </c>
      <c r="B370" s="41">
        <v>55</v>
      </c>
      <c r="C370" s="41">
        <v>23</v>
      </c>
      <c r="D370" s="33">
        <f>E370-SUM(B370:C370)</f>
        <v>1</v>
      </c>
      <c r="E370" s="33">
        <f>Governor!E370</f>
        <v>79</v>
      </c>
    </row>
    <row r="371" spans="1:5" s="27" customFormat="1" x14ac:dyDescent="0.2">
      <c r="A371" s="38" t="s">
        <v>45</v>
      </c>
      <c r="B371" s="42">
        <f t="shared" ref="B371:C371" si="53">SUM(B367:B370)</f>
        <v>315</v>
      </c>
      <c r="C371" s="42">
        <f t="shared" si="53"/>
        <v>108</v>
      </c>
      <c r="D371" s="36">
        <f>E371-SUM(B371:C371)</f>
        <v>8</v>
      </c>
      <c r="E371" s="36">
        <f>Governor!E371</f>
        <v>431</v>
      </c>
    </row>
    <row r="372" spans="1:5" s="27" customFormat="1" x14ac:dyDescent="0.2">
      <c r="A372" s="30"/>
      <c r="B372" s="31"/>
      <c r="C372" s="31"/>
      <c r="D372" s="31"/>
      <c r="E372" s="31"/>
    </row>
    <row r="373" spans="1:5" s="27" customFormat="1" x14ac:dyDescent="0.2">
      <c r="A373" s="30" t="s">
        <v>46</v>
      </c>
      <c r="B373" s="31"/>
      <c r="C373" s="31"/>
      <c r="D373" s="31"/>
      <c r="E373" s="31"/>
    </row>
    <row r="374" spans="1:5" x14ac:dyDescent="0.2">
      <c r="A374" s="32" t="s">
        <v>369</v>
      </c>
      <c r="B374" s="41">
        <v>42</v>
      </c>
      <c r="C374" s="41">
        <v>6</v>
      </c>
      <c r="D374" s="33">
        <f>E374-SUM(B374:C374)</f>
        <v>1</v>
      </c>
      <c r="E374" s="33">
        <f>Governor!E374</f>
        <v>49</v>
      </c>
    </row>
    <row r="375" spans="1:5" x14ac:dyDescent="0.2">
      <c r="A375" s="32" t="s">
        <v>370</v>
      </c>
      <c r="B375" s="41">
        <v>41</v>
      </c>
      <c r="C375" s="41">
        <v>5</v>
      </c>
      <c r="D375" s="33">
        <f>E375-SUM(B375:C375)</f>
        <v>1</v>
      </c>
      <c r="E375" s="33">
        <f>Governor!E375</f>
        <v>47</v>
      </c>
    </row>
    <row r="376" spans="1:5" x14ac:dyDescent="0.2">
      <c r="A376" s="32" t="s">
        <v>371</v>
      </c>
      <c r="B376" s="41">
        <v>28</v>
      </c>
      <c r="C376" s="41">
        <v>5</v>
      </c>
      <c r="D376" s="33">
        <f>E376-SUM(B376:C376)</f>
        <v>1</v>
      </c>
      <c r="E376" s="33">
        <f>Governor!E376</f>
        <v>34</v>
      </c>
    </row>
    <row r="377" spans="1:5" x14ac:dyDescent="0.2">
      <c r="A377" s="32" t="s">
        <v>372</v>
      </c>
      <c r="B377" s="41">
        <v>25</v>
      </c>
      <c r="C377" s="41">
        <v>8</v>
      </c>
      <c r="D377" s="33">
        <f>E377-SUM(B377:C377)</f>
        <v>2</v>
      </c>
      <c r="E377" s="33">
        <f>Governor!E377</f>
        <v>35</v>
      </c>
    </row>
    <row r="378" spans="1:5" s="27" customFormat="1" x14ac:dyDescent="0.2">
      <c r="A378" s="38" t="s">
        <v>47</v>
      </c>
      <c r="B378" s="42">
        <f>SUM(B374:B377)</f>
        <v>136</v>
      </c>
      <c r="C378" s="42">
        <f t="shared" ref="C378" si="54">SUM(C374:C377)</f>
        <v>24</v>
      </c>
      <c r="D378" s="36">
        <f>E378-SUM(B378:C378)</f>
        <v>5</v>
      </c>
      <c r="E378" s="36">
        <f>Governor!E378</f>
        <v>165</v>
      </c>
    </row>
    <row r="379" spans="1:5" s="27" customFormat="1" x14ac:dyDescent="0.2">
      <c r="A379" s="30"/>
      <c r="B379" s="31"/>
      <c r="C379" s="31"/>
      <c r="D379" s="31"/>
      <c r="E379" s="31"/>
    </row>
    <row r="380" spans="1:5" s="27" customFormat="1" x14ac:dyDescent="0.2">
      <c r="A380" s="30" t="s">
        <v>48</v>
      </c>
      <c r="B380" s="31"/>
      <c r="C380" s="31"/>
      <c r="D380" s="31"/>
      <c r="E380" s="31"/>
    </row>
    <row r="381" spans="1:5" x14ac:dyDescent="0.2">
      <c r="A381" s="32" t="s">
        <v>373</v>
      </c>
      <c r="B381" s="41">
        <v>237</v>
      </c>
      <c r="C381" s="41">
        <v>49</v>
      </c>
      <c r="D381" s="33">
        <f t="shared" ref="D381:D419" si="55">E381-SUM(B381:C381)</f>
        <v>3</v>
      </c>
      <c r="E381" s="33">
        <f>Governor!E381</f>
        <v>289</v>
      </c>
    </row>
    <row r="382" spans="1:5" x14ac:dyDescent="0.2">
      <c r="A382" s="32" t="s">
        <v>374</v>
      </c>
      <c r="B382" s="41">
        <v>273</v>
      </c>
      <c r="C382" s="41">
        <v>60</v>
      </c>
      <c r="D382" s="33">
        <f t="shared" si="55"/>
        <v>11</v>
      </c>
      <c r="E382" s="33">
        <f>Governor!E382</f>
        <v>344</v>
      </c>
    </row>
    <row r="383" spans="1:5" x14ac:dyDescent="0.2">
      <c r="A383" s="32" t="s">
        <v>375</v>
      </c>
      <c r="B383" s="41">
        <v>159</v>
      </c>
      <c r="C383" s="41">
        <v>31</v>
      </c>
      <c r="D383" s="33">
        <f t="shared" si="55"/>
        <v>6</v>
      </c>
      <c r="E383" s="33">
        <f>Governor!E383</f>
        <v>196</v>
      </c>
    </row>
    <row r="384" spans="1:5" x14ac:dyDescent="0.2">
      <c r="A384" s="32" t="s">
        <v>376</v>
      </c>
      <c r="B384" s="41">
        <v>171</v>
      </c>
      <c r="C384" s="41">
        <v>43</v>
      </c>
      <c r="D384" s="33">
        <f t="shared" si="55"/>
        <v>3</v>
      </c>
      <c r="E384" s="33">
        <f>Governor!E384</f>
        <v>217</v>
      </c>
    </row>
    <row r="385" spans="1:5" x14ac:dyDescent="0.2">
      <c r="A385" s="32" t="s">
        <v>377</v>
      </c>
      <c r="B385" s="41">
        <v>185</v>
      </c>
      <c r="C385" s="41">
        <v>44</v>
      </c>
      <c r="D385" s="33">
        <f t="shared" si="55"/>
        <v>5</v>
      </c>
      <c r="E385" s="33">
        <f>Governor!E385</f>
        <v>234</v>
      </c>
    </row>
    <row r="386" spans="1:5" x14ac:dyDescent="0.2">
      <c r="A386" s="32" t="s">
        <v>378</v>
      </c>
      <c r="B386" s="41">
        <v>162</v>
      </c>
      <c r="C386" s="41">
        <v>32</v>
      </c>
      <c r="D386" s="33">
        <f t="shared" si="55"/>
        <v>1</v>
      </c>
      <c r="E386" s="33">
        <f>Governor!E386</f>
        <v>195</v>
      </c>
    </row>
    <row r="387" spans="1:5" x14ac:dyDescent="0.2">
      <c r="A387" s="32" t="s">
        <v>379</v>
      </c>
      <c r="B387" s="41">
        <v>116</v>
      </c>
      <c r="C387" s="41">
        <v>37</v>
      </c>
      <c r="D387" s="33">
        <f t="shared" si="55"/>
        <v>5</v>
      </c>
      <c r="E387" s="33">
        <f>Governor!E387</f>
        <v>158</v>
      </c>
    </row>
    <row r="388" spans="1:5" x14ac:dyDescent="0.2">
      <c r="A388" s="32" t="s">
        <v>380</v>
      </c>
      <c r="B388" s="41">
        <v>120</v>
      </c>
      <c r="C388" s="41">
        <v>41</v>
      </c>
      <c r="D388" s="33">
        <f t="shared" si="55"/>
        <v>1</v>
      </c>
      <c r="E388" s="33">
        <f>Governor!E388</f>
        <v>162</v>
      </c>
    </row>
    <row r="389" spans="1:5" x14ac:dyDescent="0.2">
      <c r="A389" s="32" t="s">
        <v>381</v>
      </c>
      <c r="B389" s="41">
        <v>277</v>
      </c>
      <c r="C389" s="41">
        <v>72</v>
      </c>
      <c r="D389" s="33">
        <f t="shared" si="55"/>
        <v>8</v>
      </c>
      <c r="E389" s="33">
        <f>Governor!E389</f>
        <v>357</v>
      </c>
    </row>
    <row r="390" spans="1:5" x14ac:dyDescent="0.2">
      <c r="A390" s="32" t="s">
        <v>382</v>
      </c>
      <c r="B390" s="41">
        <v>222</v>
      </c>
      <c r="C390" s="41">
        <v>55</v>
      </c>
      <c r="D390" s="33">
        <f t="shared" si="55"/>
        <v>2</v>
      </c>
      <c r="E390" s="33">
        <f>Governor!E390</f>
        <v>279</v>
      </c>
    </row>
    <row r="391" spans="1:5" x14ac:dyDescent="0.2">
      <c r="A391" s="32" t="s">
        <v>383</v>
      </c>
      <c r="B391" s="41">
        <v>288</v>
      </c>
      <c r="C391" s="41">
        <v>104</v>
      </c>
      <c r="D391" s="33">
        <f t="shared" si="55"/>
        <v>7</v>
      </c>
      <c r="E391" s="33">
        <f>Governor!E391</f>
        <v>399</v>
      </c>
    </row>
    <row r="392" spans="1:5" x14ac:dyDescent="0.2">
      <c r="A392" s="32" t="s">
        <v>384</v>
      </c>
      <c r="B392" s="41">
        <v>142</v>
      </c>
      <c r="C392" s="41">
        <v>39</v>
      </c>
      <c r="D392" s="33">
        <f t="shared" si="55"/>
        <v>3</v>
      </c>
      <c r="E392" s="33">
        <f>Governor!E392</f>
        <v>184</v>
      </c>
    </row>
    <row r="393" spans="1:5" x14ac:dyDescent="0.2">
      <c r="A393" s="32" t="s">
        <v>385</v>
      </c>
      <c r="B393" s="41">
        <v>176</v>
      </c>
      <c r="C393" s="41">
        <v>45</v>
      </c>
      <c r="D393" s="33">
        <f t="shared" si="55"/>
        <v>6</v>
      </c>
      <c r="E393" s="33">
        <f>Governor!E393</f>
        <v>227</v>
      </c>
    </row>
    <row r="394" spans="1:5" x14ac:dyDescent="0.2">
      <c r="A394" s="32" t="s">
        <v>386</v>
      </c>
      <c r="B394" s="41">
        <v>96</v>
      </c>
      <c r="C394" s="41">
        <v>18</v>
      </c>
      <c r="D394" s="33">
        <f t="shared" si="55"/>
        <v>4</v>
      </c>
      <c r="E394" s="33">
        <f>Governor!E394</f>
        <v>118</v>
      </c>
    </row>
    <row r="395" spans="1:5" x14ac:dyDescent="0.2">
      <c r="A395" s="32" t="s">
        <v>387</v>
      </c>
      <c r="B395" s="41">
        <v>97</v>
      </c>
      <c r="C395" s="41">
        <v>30</v>
      </c>
      <c r="D395" s="33">
        <f t="shared" si="55"/>
        <v>2</v>
      </c>
      <c r="E395" s="33">
        <f>Governor!E395</f>
        <v>129</v>
      </c>
    </row>
    <row r="396" spans="1:5" x14ac:dyDescent="0.2">
      <c r="A396" s="32" t="s">
        <v>388</v>
      </c>
      <c r="B396" s="41">
        <v>79</v>
      </c>
      <c r="C396" s="41">
        <v>27</v>
      </c>
      <c r="D396" s="33">
        <f t="shared" si="55"/>
        <v>0</v>
      </c>
      <c r="E396" s="33">
        <f>Governor!E396</f>
        <v>106</v>
      </c>
    </row>
    <row r="397" spans="1:5" x14ac:dyDescent="0.2">
      <c r="A397" s="32" t="s">
        <v>389</v>
      </c>
      <c r="B397" s="41">
        <v>80</v>
      </c>
      <c r="C397" s="41">
        <v>39</v>
      </c>
      <c r="D397" s="33">
        <f t="shared" si="55"/>
        <v>6</v>
      </c>
      <c r="E397" s="33">
        <f>Governor!E397</f>
        <v>125</v>
      </c>
    </row>
    <row r="398" spans="1:5" x14ac:dyDescent="0.2">
      <c r="A398" s="32" t="s">
        <v>390</v>
      </c>
      <c r="B398" s="41">
        <v>196</v>
      </c>
      <c r="C398" s="41">
        <v>41</v>
      </c>
      <c r="D398" s="33">
        <f t="shared" si="55"/>
        <v>6</v>
      </c>
      <c r="E398" s="33">
        <f>Governor!E398</f>
        <v>243</v>
      </c>
    </row>
    <row r="399" spans="1:5" x14ac:dyDescent="0.2">
      <c r="A399" s="32" t="s">
        <v>391</v>
      </c>
      <c r="B399" s="41">
        <v>152</v>
      </c>
      <c r="C399" s="41">
        <v>54</v>
      </c>
      <c r="D399" s="33">
        <f t="shared" si="55"/>
        <v>8</v>
      </c>
      <c r="E399" s="33">
        <f>Governor!E399</f>
        <v>214</v>
      </c>
    </row>
    <row r="400" spans="1:5" x14ac:dyDescent="0.2">
      <c r="A400" s="32" t="s">
        <v>392</v>
      </c>
      <c r="B400" s="41">
        <v>75</v>
      </c>
      <c r="C400" s="41">
        <v>42</v>
      </c>
      <c r="D400" s="33">
        <f t="shared" si="55"/>
        <v>0</v>
      </c>
      <c r="E400" s="33">
        <f>Governor!E400</f>
        <v>117</v>
      </c>
    </row>
    <row r="401" spans="1:5" x14ac:dyDescent="0.2">
      <c r="A401" s="32" t="s">
        <v>393</v>
      </c>
      <c r="B401" s="41">
        <v>225</v>
      </c>
      <c r="C401" s="41">
        <v>88</v>
      </c>
      <c r="D401" s="33">
        <f t="shared" si="55"/>
        <v>7</v>
      </c>
      <c r="E401" s="33">
        <f>Governor!E401</f>
        <v>320</v>
      </c>
    </row>
    <row r="402" spans="1:5" x14ac:dyDescent="0.2">
      <c r="A402" s="32" t="s">
        <v>394</v>
      </c>
      <c r="B402" s="41">
        <v>145</v>
      </c>
      <c r="C402" s="41">
        <v>31</v>
      </c>
      <c r="D402" s="33">
        <f t="shared" si="55"/>
        <v>9</v>
      </c>
      <c r="E402" s="33">
        <f>Governor!E402</f>
        <v>185</v>
      </c>
    </row>
    <row r="403" spans="1:5" x14ac:dyDescent="0.2">
      <c r="A403" s="32" t="s">
        <v>395</v>
      </c>
      <c r="B403" s="41">
        <v>119</v>
      </c>
      <c r="C403" s="41">
        <v>57</v>
      </c>
      <c r="D403" s="33">
        <f t="shared" si="55"/>
        <v>4</v>
      </c>
      <c r="E403" s="33">
        <f>Governor!E403</f>
        <v>180</v>
      </c>
    </row>
    <row r="404" spans="1:5" x14ac:dyDescent="0.2">
      <c r="A404" s="32" t="s">
        <v>396</v>
      </c>
      <c r="B404" s="41">
        <v>203</v>
      </c>
      <c r="C404" s="41">
        <v>70</v>
      </c>
      <c r="D404" s="33">
        <f t="shared" si="55"/>
        <v>12</v>
      </c>
      <c r="E404" s="33">
        <f>Governor!E404</f>
        <v>285</v>
      </c>
    </row>
    <row r="405" spans="1:5" x14ac:dyDescent="0.2">
      <c r="A405" s="32" t="s">
        <v>397</v>
      </c>
      <c r="B405" s="41">
        <v>85</v>
      </c>
      <c r="C405" s="41">
        <v>25</v>
      </c>
      <c r="D405" s="33">
        <f t="shared" si="55"/>
        <v>4</v>
      </c>
      <c r="E405" s="33">
        <f>Governor!E405</f>
        <v>114</v>
      </c>
    </row>
    <row r="406" spans="1:5" x14ac:dyDescent="0.2">
      <c r="A406" s="32" t="s">
        <v>398</v>
      </c>
      <c r="B406" s="41">
        <v>163</v>
      </c>
      <c r="C406" s="41">
        <v>51</v>
      </c>
      <c r="D406" s="33">
        <f t="shared" si="55"/>
        <v>2</v>
      </c>
      <c r="E406" s="33">
        <f>Governor!E406</f>
        <v>216</v>
      </c>
    </row>
    <row r="407" spans="1:5" x14ac:dyDescent="0.2">
      <c r="A407" s="32" t="s">
        <v>399</v>
      </c>
      <c r="B407" s="41">
        <v>228</v>
      </c>
      <c r="C407" s="41">
        <v>54</v>
      </c>
      <c r="D407" s="33">
        <f t="shared" si="55"/>
        <v>11</v>
      </c>
      <c r="E407" s="33">
        <f>Governor!E407</f>
        <v>293</v>
      </c>
    </row>
    <row r="408" spans="1:5" x14ac:dyDescent="0.2">
      <c r="A408" s="32" t="s">
        <v>400</v>
      </c>
      <c r="B408" s="41">
        <v>136</v>
      </c>
      <c r="C408" s="41">
        <v>35</v>
      </c>
      <c r="D408" s="33">
        <f t="shared" si="55"/>
        <v>9</v>
      </c>
      <c r="E408" s="33">
        <f>Governor!E408</f>
        <v>180</v>
      </c>
    </row>
    <row r="409" spans="1:5" x14ac:dyDescent="0.2">
      <c r="A409" s="32" t="s">
        <v>401</v>
      </c>
      <c r="B409" s="41">
        <v>57</v>
      </c>
      <c r="C409" s="41">
        <v>13</v>
      </c>
      <c r="D409" s="33">
        <f t="shared" si="55"/>
        <v>3</v>
      </c>
      <c r="E409" s="33">
        <f>Governor!E409</f>
        <v>73</v>
      </c>
    </row>
    <row r="410" spans="1:5" x14ac:dyDescent="0.2">
      <c r="A410" s="32" t="s">
        <v>402</v>
      </c>
      <c r="B410" s="41">
        <v>132</v>
      </c>
      <c r="C410" s="41">
        <v>33</v>
      </c>
      <c r="D410" s="33">
        <f t="shared" si="55"/>
        <v>5</v>
      </c>
      <c r="E410" s="33">
        <f>Governor!E410</f>
        <v>170</v>
      </c>
    </row>
    <row r="411" spans="1:5" x14ac:dyDescent="0.2">
      <c r="A411" s="32" t="s">
        <v>403</v>
      </c>
      <c r="B411" s="41">
        <v>132</v>
      </c>
      <c r="C411" s="41">
        <v>32</v>
      </c>
      <c r="D411" s="33">
        <f t="shared" si="55"/>
        <v>7</v>
      </c>
      <c r="E411" s="33">
        <f>Governor!E411</f>
        <v>171</v>
      </c>
    </row>
    <row r="412" spans="1:5" x14ac:dyDescent="0.2">
      <c r="A412" s="32" t="s">
        <v>404</v>
      </c>
      <c r="B412" s="41">
        <v>113</v>
      </c>
      <c r="C412" s="41">
        <v>24</v>
      </c>
      <c r="D412" s="33">
        <f t="shared" si="55"/>
        <v>2</v>
      </c>
      <c r="E412" s="33">
        <f>Governor!E412</f>
        <v>139</v>
      </c>
    </row>
    <row r="413" spans="1:5" x14ac:dyDescent="0.2">
      <c r="A413" s="32" t="s">
        <v>405</v>
      </c>
      <c r="B413" s="41">
        <v>24</v>
      </c>
      <c r="C413" s="41">
        <v>13</v>
      </c>
      <c r="D413" s="33">
        <f t="shared" si="55"/>
        <v>1</v>
      </c>
      <c r="E413" s="33">
        <f>Governor!E413</f>
        <v>38</v>
      </c>
    </row>
    <row r="414" spans="1:5" x14ac:dyDescent="0.2">
      <c r="A414" s="32" t="s">
        <v>406</v>
      </c>
      <c r="B414" s="41">
        <v>180</v>
      </c>
      <c r="C414" s="41">
        <v>50</v>
      </c>
      <c r="D414" s="33">
        <f t="shared" si="55"/>
        <v>2</v>
      </c>
      <c r="E414" s="33">
        <f>Governor!E414</f>
        <v>232</v>
      </c>
    </row>
    <row r="415" spans="1:5" x14ac:dyDescent="0.2">
      <c r="A415" s="32" t="s">
        <v>407</v>
      </c>
      <c r="B415" s="41">
        <v>168</v>
      </c>
      <c r="C415" s="41">
        <v>35</v>
      </c>
      <c r="D415" s="33">
        <f t="shared" si="55"/>
        <v>13</v>
      </c>
      <c r="E415" s="33">
        <f>Governor!E415</f>
        <v>216</v>
      </c>
    </row>
    <row r="416" spans="1:5" x14ac:dyDescent="0.2">
      <c r="A416" s="32" t="s">
        <v>408</v>
      </c>
      <c r="B416" s="41">
        <v>195</v>
      </c>
      <c r="C416" s="41">
        <v>26</v>
      </c>
      <c r="D416" s="33">
        <f t="shared" si="55"/>
        <v>10</v>
      </c>
      <c r="E416" s="33">
        <f>Governor!E416</f>
        <v>231</v>
      </c>
    </row>
    <row r="417" spans="1:5" x14ac:dyDescent="0.2">
      <c r="A417" s="32" t="s">
        <v>409</v>
      </c>
      <c r="B417" s="41">
        <v>153</v>
      </c>
      <c r="C417" s="41">
        <v>30</v>
      </c>
      <c r="D417" s="33">
        <f t="shared" si="55"/>
        <v>10</v>
      </c>
      <c r="E417" s="33">
        <f>Governor!E417</f>
        <v>193</v>
      </c>
    </row>
    <row r="418" spans="1:5" x14ac:dyDescent="0.2">
      <c r="A418" s="32" t="s">
        <v>410</v>
      </c>
      <c r="B418" s="41">
        <v>138</v>
      </c>
      <c r="C418" s="41">
        <v>35</v>
      </c>
      <c r="D418" s="33">
        <f t="shared" si="55"/>
        <v>5</v>
      </c>
      <c r="E418" s="33">
        <f>Governor!E418</f>
        <v>178</v>
      </c>
    </row>
    <row r="419" spans="1:5" s="27" customFormat="1" x14ac:dyDescent="0.2">
      <c r="A419" s="38" t="s">
        <v>49</v>
      </c>
      <c r="B419" s="42">
        <f t="shared" ref="B419:C419" si="56">SUM(B381:B418)</f>
        <v>5899</v>
      </c>
      <c r="C419" s="42">
        <f t="shared" si="56"/>
        <v>1605</v>
      </c>
      <c r="D419" s="36">
        <f t="shared" si="55"/>
        <v>203</v>
      </c>
      <c r="E419" s="36">
        <f>Governor!E419</f>
        <v>7707</v>
      </c>
    </row>
    <row r="420" spans="1:5" x14ac:dyDescent="0.2">
      <c r="A420" s="30"/>
    </row>
    <row r="421" spans="1:5" s="44" customFormat="1" x14ac:dyDescent="0.2">
      <c r="A421" s="30" t="s">
        <v>50</v>
      </c>
      <c r="B421" s="43"/>
      <c r="C421" s="43"/>
      <c r="D421" s="43"/>
      <c r="E421" s="43"/>
    </row>
    <row r="422" spans="1:5" x14ac:dyDescent="0.2">
      <c r="A422" s="32" t="s">
        <v>411</v>
      </c>
      <c r="B422" s="41">
        <v>181</v>
      </c>
      <c r="C422" s="41">
        <v>31</v>
      </c>
      <c r="D422" s="33">
        <f t="shared" ref="D422:D437" si="57">E422-SUM(B422:C422)</f>
        <v>7</v>
      </c>
      <c r="E422" s="33">
        <f>Governor!E422</f>
        <v>219</v>
      </c>
    </row>
    <row r="423" spans="1:5" x14ac:dyDescent="0.2">
      <c r="A423" s="32" t="s">
        <v>412</v>
      </c>
      <c r="B423" s="41">
        <v>63</v>
      </c>
      <c r="C423" s="41">
        <v>8</v>
      </c>
      <c r="D423" s="33">
        <f t="shared" si="57"/>
        <v>0</v>
      </c>
      <c r="E423" s="33">
        <f>Governor!E423</f>
        <v>71</v>
      </c>
    </row>
    <row r="424" spans="1:5" x14ac:dyDescent="0.2">
      <c r="A424" s="32" t="s">
        <v>413</v>
      </c>
      <c r="B424" s="41">
        <v>39</v>
      </c>
      <c r="C424" s="41">
        <v>10</v>
      </c>
      <c r="D424" s="33">
        <f t="shared" si="57"/>
        <v>1</v>
      </c>
      <c r="E424" s="33">
        <f>Governor!E424</f>
        <v>50</v>
      </c>
    </row>
    <row r="425" spans="1:5" x14ac:dyDescent="0.2">
      <c r="A425" s="32" t="s">
        <v>414</v>
      </c>
      <c r="B425" s="41">
        <v>84</v>
      </c>
      <c r="C425" s="41">
        <v>15</v>
      </c>
      <c r="D425" s="33">
        <f t="shared" si="57"/>
        <v>0</v>
      </c>
      <c r="E425" s="33">
        <f>Governor!E425</f>
        <v>99</v>
      </c>
    </row>
    <row r="426" spans="1:5" x14ac:dyDescent="0.2">
      <c r="A426" s="32" t="s">
        <v>415</v>
      </c>
      <c r="B426" s="41">
        <v>62</v>
      </c>
      <c r="C426" s="41">
        <v>16</v>
      </c>
      <c r="D426" s="33">
        <f t="shared" si="57"/>
        <v>1</v>
      </c>
      <c r="E426" s="33">
        <f>Governor!E426</f>
        <v>79</v>
      </c>
    </row>
    <row r="427" spans="1:5" x14ac:dyDescent="0.2">
      <c r="A427" s="32" t="s">
        <v>416</v>
      </c>
      <c r="B427" s="41">
        <v>112</v>
      </c>
      <c r="C427" s="41">
        <v>24</v>
      </c>
      <c r="D427" s="33">
        <f t="shared" si="57"/>
        <v>0</v>
      </c>
      <c r="E427" s="33">
        <f>Governor!E427</f>
        <v>136</v>
      </c>
    </row>
    <row r="428" spans="1:5" x14ac:dyDescent="0.2">
      <c r="A428" s="32" t="s">
        <v>417</v>
      </c>
      <c r="B428" s="41">
        <v>112</v>
      </c>
      <c r="C428" s="41">
        <v>34</v>
      </c>
      <c r="D428" s="33">
        <f t="shared" si="57"/>
        <v>5</v>
      </c>
      <c r="E428" s="33">
        <f>Governor!E428</f>
        <v>151</v>
      </c>
    </row>
    <row r="429" spans="1:5" x14ac:dyDescent="0.2">
      <c r="A429" s="32" t="s">
        <v>418</v>
      </c>
      <c r="B429" s="41">
        <v>160</v>
      </c>
      <c r="C429" s="41">
        <v>30</v>
      </c>
      <c r="D429" s="33">
        <f t="shared" si="57"/>
        <v>4</v>
      </c>
      <c r="E429" s="33">
        <f>Governor!E429</f>
        <v>194</v>
      </c>
    </row>
    <row r="430" spans="1:5" x14ac:dyDescent="0.2">
      <c r="A430" s="32" t="s">
        <v>419</v>
      </c>
      <c r="B430" s="41">
        <v>42</v>
      </c>
      <c r="C430" s="41">
        <v>12</v>
      </c>
      <c r="D430" s="33">
        <f t="shared" si="57"/>
        <v>1</v>
      </c>
      <c r="E430" s="33">
        <f>Governor!E430</f>
        <v>55</v>
      </c>
    </row>
    <row r="431" spans="1:5" x14ac:dyDescent="0.2">
      <c r="A431" s="32" t="s">
        <v>420</v>
      </c>
      <c r="B431" s="41">
        <v>123</v>
      </c>
      <c r="C431" s="41">
        <v>18</v>
      </c>
      <c r="D431" s="33">
        <f t="shared" si="57"/>
        <v>2</v>
      </c>
      <c r="E431" s="33">
        <f>Governor!E431</f>
        <v>143</v>
      </c>
    </row>
    <row r="432" spans="1:5" x14ac:dyDescent="0.2">
      <c r="A432" s="32" t="s">
        <v>421</v>
      </c>
      <c r="B432" s="41">
        <v>138</v>
      </c>
      <c r="C432" s="41">
        <v>19</v>
      </c>
      <c r="D432" s="33">
        <f t="shared" si="57"/>
        <v>2</v>
      </c>
      <c r="E432" s="33">
        <f>Governor!E432</f>
        <v>159</v>
      </c>
    </row>
    <row r="433" spans="1:5" x14ac:dyDescent="0.2">
      <c r="A433" s="32" t="s">
        <v>422</v>
      </c>
      <c r="B433" s="41">
        <v>69</v>
      </c>
      <c r="C433" s="41">
        <v>20</v>
      </c>
      <c r="D433" s="33">
        <f t="shared" si="57"/>
        <v>4</v>
      </c>
      <c r="E433" s="33">
        <f>Governor!E433</f>
        <v>93</v>
      </c>
    </row>
    <row r="434" spans="1:5" x14ac:dyDescent="0.2">
      <c r="A434" s="32" t="s">
        <v>423</v>
      </c>
      <c r="B434" s="41">
        <v>49</v>
      </c>
      <c r="C434" s="41">
        <v>4</v>
      </c>
      <c r="D434" s="33">
        <f t="shared" si="57"/>
        <v>1</v>
      </c>
      <c r="E434" s="33">
        <f>Governor!E434</f>
        <v>54</v>
      </c>
    </row>
    <row r="435" spans="1:5" x14ac:dyDescent="0.2">
      <c r="A435" s="32" t="s">
        <v>424</v>
      </c>
      <c r="B435" s="41">
        <v>84</v>
      </c>
      <c r="C435" s="41">
        <v>10</v>
      </c>
      <c r="D435" s="33">
        <f t="shared" si="57"/>
        <v>1</v>
      </c>
      <c r="E435" s="33">
        <f>Governor!E435</f>
        <v>95</v>
      </c>
    </row>
    <row r="436" spans="1:5" x14ac:dyDescent="0.2">
      <c r="A436" s="32" t="s">
        <v>425</v>
      </c>
      <c r="B436" s="41">
        <v>71</v>
      </c>
      <c r="C436" s="41">
        <v>14</v>
      </c>
      <c r="D436" s="33">
        <f t="shared" si="57"/>
        <v>0</v>
      </c>
      <c r="E436" s="33">
        <f>Governor!E436</f>
        <v>85</v>
      </c>
    </row>
    <row r="437" spans="1:5" s="27" customFormat="1" x14ac:dyDescent="0.2">
      <c r="A437" s="38" t="s">
        <v>51</v>
      </c>
      <c r="B437" s="42">
        <f t="shared" ref="B437:C437" si="58">SUM(B422:B436)</f>
        <v>1389</v>
      </c>
      <c r="C437" s="42">
        <f t="shared" si="58"/>
        <v>265</v>
      </c>
      <c r="D437" s="36">
        <f t="shared" si="57"/>
        <v>29</v>
      </c>
      <c r="E437" s="36">
        <f>Governor!E437</f>
        <v>1683</v>
      </c>
    </row>
    <row r="438" spans="1:5" s="27" customFormat="1" x14ac:dyDescent="0.2">
      <c r="A438" s="30"/>
      <c r="B438" s="31"/>
      <c r="C438" s="31"/>
      <c r="D438" s="31"/>
      <c r="E438" s="31"/>
    </row>
    <row r="439" spans="1:5" s="27" customFormat="1" x14ac:dyDescent="0.2">
      <c r="A439" s="30" t="s">
        <v>52</v>
      </c>
      <c r="B439" s="31"/>
      <c r="C439" s="31"/>
      <c r="D439" s="31"/>
      <c r="E439" s="31"/>
    </row>
    <row r="440" spans="1:5" x14ac:dyDescent="0.2">
      <c r="A440" s="32" t="s">
        <v>426</v>
      </c>
      <c r="B440" s="41">
        <v>86</v>
      </c>
      <c r="C440" s="41">
        <v>41</v>
      </c>
      <c r="D440" s="33">
        <f>E440-SUM(B440:C440)</f>
        <v>3</v>
      </c>
      <c r="E440" s="33">
        <f>Governor!E440</f>
        <v>130</v>
      </c>
    </row>
    <row r="441" spans="1:5" x14ac:dyDescent="0.2">
      <c r="A441" s="32" t="s">
        <v>427</v>
      </c>
      <c r="B441" s="41">
        <v>39</v>
      </c>
      <c r="C441" s="41">
        <v>13</v>
      </c>
      <c r="D441" s="33">
        <f>E441-SUM(B441:C441)</f>
        <v>1</v>
      </c>
      <c r="E441" s="33">
        <f>Governor!E441</f>
        <v>53</v>
      </c>
    </row>
    <row r="442" spans="1:5" s="27" customFormat="1" x14ac:dyDescent="0.2">
      <c r="A442" s="38" t="s">
        <v>53</v>
      </c>
      <c r="B442" s="42">
        <f t="shared" ref="B442:C442" si="59">SUM(B440:B441)</f>
        <v>125</v>
      </c>
      <c r="C442" s="42">
        <f t="shared" si="59"/>
        <v>54</v>
      </c>
      <c r="D442" s="36">
        <f>E442-SUM(B442:C442)</f>
        <v>4</v>
      </c>
      <c r="E442" s="36">
        <f>Governor!E442</f>
        <v>183</v>
      </c>
    </row>
    <row r="443" spans="1:5" s="27" customFormat="1" x14ac:dyDescent="0.2">
      <c r="A443" s="30"/>
      <c r="B443" s="31"/>
      <c r="C443" s="31"/>
      <c r="D443" s="31"/>
      <c r="E443" s="31"/>
    </row>
    <row r="444" spans="1:5" s="27" customFormat="1" x14ac:dyDescent="0.2">
      <c r="A444" s="30" t="s">
        <v>54</v>
      </c>
      <c r="B444" s="31"/>
      <c r="C444" s="31"/>
      <c r="D444" s="31"/>
      <c r="E444" s="31"/>
    </row>
    <row r="445" spans="1:5" x14ac:dyDescent="0.2">
      <c r="A445" s="32" t="s">
        <v>428</v>
      </c>
      <c r="B445" s="41">
        <v>60</v>
      </c>
      <c r="C445" s="41">
        <v>16</v>
      </c>
      <c r="D445" s="33">
        <f>E445-SUM(B445:C445)</f>
        <v>1</v>
      </c>
      <c r="E445" s="33">
        <f>Governor!E445</f>
        <v>77</v>
      </c>
    </row>
    <row r="446" spans="1:5" x14ac:dyDescent="0.2">
      <c r="A446" s="32" t="s">
        <v>429</v>
      </c>
      <c r="B446" s="41">
        <v>43</v>
      </c>
      <c r="C446" s="41">
        <v>9</v>
      </c>
      <c r="D446" s="33">
        <f>E446-SUM(B446:C446)</f>
        <v>1</v>
      </c>
      <c r="E446" s="33">
        <f>Governor!E446</f>
        <v>53</v>
      </c>
    </row>
    <row r="447" spans="1:5" x14ac:dyDescent="0.2">
      <c r="A447" s="32" t="s">
        <v>430</v>
      </c>
      <c r="B447" s="41">
        <v>94</v>
      </c>
      <c r="C447" s="41">
        <v>36</v>
      </c>
      <c r="D447" s="33">
        <f>E447-SUM(B447:C447)</f>
        <v>9</v>
      </c>
      <c r="E447" s="33">
        <f>Governor!E447</f>
        <v>139</v>
      </c>
    </row>
    <row r="448" spans="1:5" s="27" customFormat="1" x14ac:dyDescent="0.2">
      <c r="A448" s="38" t="s">
        <v>55</v>
      </c>
      <c r="B448" s="42">
        <f t="shared" ref="B448:C448" si="60">SUM(B445:B447)</f>
        <v>197</v>
      </c>
      <c r="C448" s="42">
        <f t="shared" si="60"/>
        <v>61</v>
      </c>
      <c r="D448" s="36">
        <f>E448-SUM(B448:C448)</f>
        <v>11</v>
      </c>
      <c r="E448" s="36">
        <f>Governor!E448</f>
        <v>269</v>
      </c>
    </row>
    <row r="449" spans="1:5" s="27" customFormat="1" x14ac:dyDescent="0.2">
      <c r="A449" s="30"/>
      <c r="B449" s="31"/>
      <c r="C449" s="31"/>
      <c r="D449" s="31"/>
      <c r="E449" s="31"/>
    </row>
    <row r="450" spans="1:5" s="27" customFormat="1" x14ac:dyDescent="0.2">
      <c r="A450" s="30" t="s">
        <v>56</v>
      </c>
      <c r="B450" s="31"/>
      <c r="C450" s="31"/>
      <c r="D450" s="31"/>
      <c r="E450" s="31"/>
    </row>
    <row r="451" spans="1:5" x14ac:dyDescent="0.2">
      <c r="A451" s="32" t="s">
        <v>431</v>
      </c>
      <c r="B451" s="41">
        <v>115</v>
      </c>
      <c r="C451" s="41">
        <v>22</v>
      </c>
      <c r="D451" s="33">
        <f t="shared" ref="D451:D456" si="61">E451-SUM(B451:C451)</f>
        <v>3</v>
      </c>
      <c r="E451" s="33">
        <f>Governor!E451</f>
        <v>140</v>
      </c>
    </row>
    <row r="452" spans="1:5" x14ac:dyDescent="0.2">
      <c r="A452" s="32" t="s">
        <v>432</v>
      </c>
      <c r="B452" s="41">
        <v>34</v>
      </c>
      <c r="C452" s="41">
        <v>8</v>
      </c>
      <c r="D452" s="33">
        <f t="shared" si="61"/>
        <v>2</v>
      </c>
      <c r="E452" s="33">
        <f>Governor!E452</f>
        <v>44</v>
      </c>
    </row>
    <row r="453" spans="1:5" x14ac:dyDescent="0.2">
      <c r="A453" s="32" t="s">
        <v>433</v>
      </c>
      <c r="B453" s="41">
        <v>35</v>
      </c>
      <c r="C453" s="41">
        <v>12</v>
      </c>
      <c r="D453" s="33">
        <f t="shared" si="61"/>
        <v>2</v>
      </c>
      <c r="E453" s="33">
        <f>Governor!E453</f>
        <v>49</v>
      </c>
    </row>
    <row r="454" spans="1:5" x14ac:dyDescent="0.2">
      <c r="A454" s="32" t="s">
        <v>434</v>
      </c>
      <c r="B454" s="41">
        <v>30</v>
      </c>
      <c r="C454" s="41">
        <v>7</v>
      </c>
      <c r="D454" s="33">
        <f t="shared" si="61"/>
        <v>2</v>
      </c>
      <c r="E454" s="33">
        <f>Governor!E454</f>
        <v>39</v>
      </c>
    </row>
    <row r="455" spans="1:5" x14ac:dyDescent="0.2">
      <c r="A455" s="32" t="s">
        <v>435</v>
      </c>
      <c r="B455" s="41">
        <v>87</v>
      </c>
      <c r="C455" s="41">
        <v>14</v>
      </c>
      <c r="D455" s="33">
        <f t="shared" si="61"/>
        <v>2</v>
      </c>
      <c r="E455" s="33">
        <f>Governor!E455</f>
        <v>103</v>
      </c>
    </row>
    <row r="456" spans="1:5" s="27" customFormat="1" x14ac:dyDescent="0.2">
      <c r="A456" s="38" t="s">
        <v>57</v>
      </c>
      <c r="B456" s="42">
        <f t="shared" ref="B456:C456" si="62">SUM(B451:B455)</f>
        <v>301</v>
      </c>
      <c r="C456" s="42">
        <f t="shared" si="62"/>
        <v>63</v>
      </c>
      <c r="D456" s="36">
        <f t="shared" si="61"/>
        <v>11</v>
      </c>
      <c r="E456" s="36">
        <f>Governor!E456</f>
        <v>375</v>
      </c>
    </row>
    <row r="457" spans="1:5" s="27" customFormat="1" x14ac:dyDescent="0.2">
      <c r="A457" s="30"/>
      <c r="B457" s="31"/>
      <c r="C457" s="31"/>
      <c r="D457" s="31"/>
      <c r="E457" s="31"/>
    </row>
    <row r="458" spans="1:5" s="27" customFormat="1" x14ac:dyDescent="0.2">
      <c r="A458" s="30" t="s">
        <v>58</v>
      </c>
      <c r="B458" s="31"/>
      <c r="C458" s="31"/>
      <c r="D458" s="31"/>
      <c r="E458" s="31"/>
    </row>
    <row r="459" spans="1:5" x14ac:dyDescent="0.2">
      <c r="A459" s="32" t="s">
        <v>436</v>
      </c>
      <c r="B459" s="41">
        <v>77</v>
      </c>
      <c r="C459" s="41">
        <v>21</v>
      </c>
      <c r="D459" s="33">
        <f>E459-SUM(B459:C459)</f>
        <v>3</v>
      </c>
      <c r="E459" s="33">
        <f>Governor!E459</f>
        <v>101</v>
      </c>
    </row>
    <row r="460" spans="1:5" x14ac:dyDescent="0.2">
      <c r="A460" s="32" t="s">
        <v>437</v>
      </c>
      <c r="B460" s="41">
        <v>109</v>
      </c>
      <c r="C460" s="41">
        <v>13</v>
      </c>
      <c r="D460" s="33">
        <f>E460-SUM(B460:C460)</f>
        <v>1</v>
      </c>
      <c r="E460" s="33">
        <f>Governor!E460</f>
        <v>123</v>
      </c>
    </row>
    <row r="461" spans="1:5" x14ac:dyDescent="0.2">
      <c r="A461" s="32" t="s">
        <v>438</v>
      </c>
      <c r="B461" s="41">
        <v>111</v>
      </c>
      <c r="C461" s="41">
        <v>34</v>
      </c>
      <c r="D461" s="33">
        <f>E461-SUM(B461:C461)</f>
        <v>6</v>
      </c>
      <c r="E461" s="33">
        <f>Governor!E461</f>
        <v>151</v>
      </c>
    </row>
    <row r="462" spans="1:5" s="27" customFormat="1" x14ac:dyDescent="0.2">
      <c r="A462" s="38" t="s">
        <v>59</v>
      </c>
      <c r="B462" s="42">
        <f t="shared" ref="B462:C462" si="63">SUM(B459:B461)</f>
        <v>297</v>
      </c>
      <c r="C462" s="42">
        <f t="shared" si="63"/>
        <v>68</v>
      </c>
      <c r="D462" s="36">
        <f>E462-SUM(B462:C462)</f>
        <v>10</v>
      </c>
      <c r="E462" s="36">
        <f>Governor!E462</f>
        <v>375</v>
      </c>
    </row>
    <row r="463" spans="1:5" s="27" customFormat="1" x14ac:dyDescent="0.2">
      <c r="A463" s="30"/>
      <c r="B463" s="31"/>
      <c r="C463" s="31"/>
      <c r="D463" s="31"/>
      <c r="E463" s="31"/>
    </row>
    <row r="464" spans="1:5" s="27" customFormat="1" x14ac:dyDescent="0.2">
      <c r="A464" s="30" t="s">
        <v>60</v>
      </c>
      <c r="B464" s="31"/>
      <c r="C464" s="31"/>
      <c r="D464" s="31"/>
      <c r="E464" s="31"/>
    </row>
    <row r="465" spans="1:5" x14ac:dyDescent="0.2">
      <c r="A465" s="32" t="s">
        <v>439</v>
      </c>
      <c r="B465" s="41">
        <v>111</v>
      </c>
      <c r="C465" s="41">
        <v>17</v>
      </c>
      <c r="D465" s="33">
        <f t="shared" ref="D465:D470" si="64">E465-SUM(B465:C465)</f>
        <v>4</v>
      </c>
      <c r="E465" s="33">
        <f>Governor!E465</f>
        <v>132</v>
      </c>
    </row>
    <row r="466" spans="1:5" x14ac:dyDescent="0.2">
      <c r="A466" s="32" t="s">
        <v>440</v>
      </c>
      <c r="B466" s="41">
        <v>114</v>
      </c>
      <c r="C466" s="41">
        <v>30</v>
      </c>
      <c r="D466" s="33">
        <f t="shared" si="64"/>
        <v>4</v>
      </c>
      <c r="E466" s="33">
        <f>Governor!E466</f>
        <v>148</v>
      </c>
    </row>
    <row r="467" spans="1:5" x14ac:dyDescent="0.2">
      <c r="A467" s="32" t="s">
        <v>441</v>
      </c>
      <c r="B467" s="41">
        <v>161</v>
      </c>
      <c r="C467" s="41">
        <v>26</v>
      </c>
      <c r="D467" s="33">
        <f t="shared" si="64"/>
        <v>5</v>
      </c>
      <c r="E467" s="33">
        <f>Governor!E467</f>
        <v>192</v>
      </c>
    </row>
    <row r="468" spans="1:5" x14ac:dyDescent="0.2">
      <c r="A468" s="32" t="s">
        <v>442</v>
      </c>
      <c r="B468" s="41">
        <v>51</v>
      </c>
      <c r="C468" s="41">
        <v>12</v>
      </c>
      <c r="D468" s="33">
        <f t="shared" si="64"/>
        <v>2</v>
      </c>
      <c r="E468" s="33">
        <f>Governor!E468</f>
        <v>65</v>
      </c>
    </row>
    <row r="469" spans="1:5" x14ac:dyDescent="0.2">
      <c r="A469" s="32" t="s">
        <v>443</v>
      </c>
      <c r="B469" s="41">
        <v>102</v>
      </c>
      <c r="C469" s="41">
        <v>24</v>
      </c>
      <c r="D469" s="33">
        <f t="shared" si="64"/>
        <v>2</v>
      </c>
      <c r="E469" s="33">
        <f>Governor!E469</f>
        <v>128</v>
      </c>
    </row>
    <row r="470" spans="1:5" s="27" customFormat="1" x14ac:dyDescent="0.2">
      <c r="A470" s="38" t="s">
        <v>61</v>
      </c>
      <c r="B470" s="42">
        <f t="shared" ref="B470:C470" si="65">SUM(B465:B469)</f>
        <v>539</v>
      </c>
      <c r="C470" s="42">
        <f t="shared" si="65"/>
        <v>109</v>
      </c>
      <c r="D470" s="36">
        <f t="shared" si="64"/>
        <v>17</v>
      </c>
      <c r="E470" s="36">
        <f>Governor!E470</f>
        <v>665</v>
      </c>
    </row>
    <row r="471" spans="1:5" s="27" customFormat="1" x14ac:dyDescent="0.2">
      <c r="A471" s="30"/>
      <c r="B471" s="31"/>
      <c r="C471" s="31"/>
      <c r="D471" s="31"/>
      <c r="E471" s="31"/>
    </row>
    <row r="472" spans="1:5" s="27" customFormat="1" x14ac:dyDescent="0.2">
      <c r="A472" s="30" t="s">
        <v>62</v>
      </c>
      <c r="B472" s="31"/>
      <c r="C472" s="31"/>
      <c r="D472" s="31"/>
      <c r="E472" s="31"/>
    </row>
    <row r="473" spans="1:5" x14ac:dyDescent="0.2">
      <c r="A473" s="32" t="s">
        <v>444</v>
      </c>
      <c r="B473" s="41">
        <v>71</v>
      </c>
      <c r="C473" s="41">
        <v>21</v>
      </c>
      <c r="D473" s="33">
        <f t="shared" ref="D473:D481" si="66">E473-SUM(B473:C473)</f>
        <v>0</v>
      </c>
      <c r="E473" s="33">
        <f>Governor!E473</f>
        <v>92</v>
      </c>
    </row>
    <row r="474" spans="1:5" x14ac:dyDescent="0.2">
      <c r="A474" s="32" t="s">
        <v>445</v>
      </c>
      <c r="B474" s="41">
        <v>125</v>
      </c>
      <c r="C474" s="41">
        <v>39</v>
      </c>
      <c r="D474" s="33">
        <f t="shared" si="66"/>
        <v>4</v>
      </c>
      <c r="E474" s="33">
        <f>Governor!E474</f>
        <v>168</v>
      </c>
    </row>
    <row r="475" spans="1:5" x14ac:dyDescent="0.2">
      <c r="A475" s="32" t="s">
        <v>446</v>
      </c>
      <c r="B475" s="41">
        <v>95</v>
      </c>
      <c r="C475" s="41">
        <v>16</v>
      </c>
      <c r="D475" s="33">
        <f t="shared" si="66"/>
        <v>4</v>
      </c>
      <c r="E475" s="33">
        <f>Governor!E475</f>
        <v>115</v>
      </c>
    </row>
    <row r="476" spans="1:5" x14ac:dyDescent="0.2">
      <c r="A476" s="32" t="s">
        <v>447</v>
      </c>
      <c r="B476" s="41">
        <v>193</v>
      </c>
      <c r="C476" s="41">
        <v>64</v>
      </c>
      <c r="D476" s="33">
        <f t="shared" si="66"/>
        <v>3</v>
      </c>
      <c r="E476" s="33">
        <f>Governor!E476</f>
        <v>260</v>
      </c>
    </row>
    <row r="477" spans="1:5" x14ac:dyDescent="0.2">
      <c r="A477" s="32" t="s">
        <v>448</v>
      </c>
      <c r="B477" s="41">
        <v>178</v>
      </c>
      <c r="C477" s="41">
        <v>39</v>
      </c>
      <c r="D477" s="33">
        <f t="shared" si="66"/>
        <v>8</v>
      </c>
      <c r="E477" s="33">
        <f>Governor!E477</f>
        <v>225</v>
      </c>
    </row>
    <row r="478" spans="1:5" x14ac:dyDescent="0.2">
      <c r="A478" s="32" t="s">
        <v>449</v>
      </c>
      <c r="B478" s="41">
        <v>50</v>
      </c>
      <c r="C478" s="41">
        <v>7</v>
      </c>
      <c r="D478" s="33">
        <f t="shared" si="66"/>
        <v>1</v>
      </c>
      <c r="E478" s="33">
        <f>Governor!E478</f>
        <v>58</v>
      </c>
    </row>
    <row r="479" spans="1:5" x14ac:dyDescent="0.2">
      <c r="A479" s="32" t="s">
        <v>450</v>
      </c>
      <c r="B479" s="41">
        <v>61</v>
      </c>
      <c r="C479" s="41">
        <v>28</v>
      </c>
      <c r="D479" s="33">
        <f t="shared" si="66"/>
        <v>2</v>
      </c>
      <c r="E479" s="33">
        <f>Governor!E479</f>
        <v>91</v>
      </c>
    </row>
    <row r="480" spans="1:5" x14ac:dyDescent="0.2">
      <c r="A480" s="32" t="s">
        <v>451</v>
      </c>
      <c r="B480" s="41">
        <v>66</v>
      </c>
      <c r="C480" s="41">
        <v>14</v>
      </c>
      <c r="D480" s="33">
        <f t="shared" si="66"/>
        <v>2</v>
      </c>
      <c r="E480" s="33">
        <f>Governor!E480</f>
        <v>82</v>
      </c>
    </row>
    <row r="481" spans="1:5" s="27" customFormat="1" x14ac:dyDescent="0.2">
      <c r="A481" s="38" t="s">
        <v>63</v>
      </c>
      <c r="B481" s="42">
        <f t="shared" ref="B481:C481" si="67">SUM(B473:B480)</f>
        <v>839</v>
      </c>
      <c r="C481" s="42">
        <f t="shared" si="67"/>
        <v>228</v>
      </c>
      <c r="D481" s="36">
        <f t="shared" si="66"/>
        <v>24</v>
      </c>
      <c r="E481" s="36">
        <f>Governor!E481</f>
        <v>1091</v>
      </c>
    </row>
    <row r="482" spans="1:5" s="27" customFormat="1" x14ac:dyDescent="0.2">
      <c r="A482" s="30"/>
      <c r="B482" s="31"/>
      <c r="C482" s="31"/>
      <c r="D482" s="31"/>
      <c r="E482" s="31"/>
    </row>
    <row r="483" spans="1:5" s="27" customFormat="1" x14ac:dyDescent="0.2">
      <c r="A483" s="30" t="s">
        <v>64</v>
      </c>
      <c r="B483" s="31"/>
      <c r="C483" s="31"/>
      <c r="D483" s="31"/>
      <c r="E483" s="31"/>
    </row>
    <row r="484" spans="1:5" x14ac:dyDescent="0.2">
      <c r="A484" s="32" t="s">
        <v>452</v>
      </c>
      <c r="B484" s="41">
        <v>129</v>
      </c>
      <c r="C484" s="41">
        <v>31</v>
      </c>
      <c r="D484" s="33">
        <f t="shared" ref="D484:D494" si="68">E484-SUM(B484:C484)</f>
        <v>4</v>
      </c>
      <c r="E484" s="33">
        <f>Governor!E484</f>
        <v>164</v>
      </c>
    </row>
    <row r="485" spans="1:5" x14ac:dyDescent="0.2">
      <c r="A485" s="32" t="s">
        <v>453</v>
      </c>
      <c r="B485" s="41">
        <v>154</v>
      </c>
      <c r="C485" s="41">
        <v>35</v>
      </c>
      <c r="D485" s="33">
        <f t="shared" si="68"/>
        <v>2</v>
      </c>
      <c r="E485" s="33">
        <f>Governor!E485</f>
        <v>191</v>
      </c>
    </row>
    <row r="486" spans="1:5" x14ac:dyDescent="0.2">
      <c r="A486" s="32" t="s">
        <v>454</v>
      </c>
      <c r="B486" s="41">
        <v>141</v>
      </c>
      <c r="C486" s="41">
        <v>22</v>
      </c>
      <c r="D486" s="33">
        <f t="shared" si="68"/>
        <v>2</v>
      </c>
      <c r="E486" s="33">
        <f>Governor!E486</f>
        <v>165</v>
      </c>
    </row>
    <row r="487" spans="1:5" x14ac:dyDescent="0.2">
      <c r="A487" s="32" t="s">
        <v>455</v>
      </c>
      <c r="B487" s="41">
        <v>79</v>
      </c>
      <c r="C487" s="41">
        <v>22</v>
      </c>
      <c r="D487" s="33">
        <f t="shared" si="68"/>
        <v>2</v>
      </c>
      <c r="E487" s="33">
        <f>Governor!E487</f>
        <v>103</v>
      </c>
    </row>
    <row r="488" spans="1:5" x14ac:dyDescent="0.2">
      <c r="A488" s="32" t="s">
        <v>456</v>
      </c>
      <c r="B488" s="41">
        <v>31</v>
      </c>
      <c r="C488" s="41">
        <v>17</v>
      </c>
      <c r="D488" s="33">
        <f t="shared" si="68"/>
        <v>0</v>
      </c>
      <c r="E488" s="33">
        <f>Governor!E488</f>
        <v>48</v>
      </c>
    </row>
    <row r="489" spans="1:5" x14ac:dyDescent="0.2">
      <c r="A489" s="32" t="s">
        <v>457</v>
      </c>
      <c r="B489" s="41">
        <v>58</v>
      </c>
      <c r="C489" s="41">
        <v>13</v>
      </c>
      <c r="D489" s="33">
        <f t="shared" si="68"/>
        <v>1</v>
      </c>
      <c r="E489" s="33">
        <f>Governor!E489</f>
        <v>72</v>
      </c>
    </row>
    <row r="490" spans="1:5" x14ac:dyDescent="0.2">
      <c r="A490" s="32" t="s">
        <v>458</v>
      </c>
      <c r="B490" s="41">
        <v>119</v>
      </c>
      <c r="C490" s="41">
        <v>31</v>
      </c>
      <c r="D490" s="33">
        <f t="shared" si="68"/>
        <v>2</v>
      </c>
      <c r="E490" s="33">
        <f>Governor!E490</f>
        <v>152</v>
      </c>
    </row>
    <row r="491" spans="1:5" x14ac:dyDescent="0.2">
      <c r="A491" s="32" t="s">
        <v>459</v>
      </c>
      <c r="B491" s="41">
        <v>124</v>
      </c>
      <c r="C491" s="41">
        <v>25</v>
      </c>
      <c r="D491" s="33">
        <f t="shared" si="68"/>
        <v>5</v>
      </c>
      <c r="E491" s="33">
        <f>Governor!E491</f>
        <v>154</v>
      </c>
    </row>
    <row r="492" spans="1:5" x14ac:dyDescent="0.2">
      <c r="A492" s="32" t="s">
        <v>460</v>
      </c>
      <c r="B492" s="41">
        <v>117</v>
      </c>
      <c r="C492" s="41">
        <v>24</v>
      </c>
      <c r="D492" s="33">
        <f t="shared" si="68"/>
        <v>1</v>
      </c>
      <c r="E492" s="33">
        <f>Governor!E492</f>
        <v>142</v>
      </c>
    </row>
    <row r="493" spans="1:5" x14ac:dyDescent="0.2">
      <c r="A493" s="32" t="s">
        <v>461</v>
      </c>
      <c r="B493" s="41">
        <v>130</v>
      </c>
      <c r="C493" s="41">
        <v>32</v>
      </c>
      <c r="D493" s="33">
        <f t="shared" si="68"/>
        <v>1</v>
      </c>
      <c r="E493" s="33">
        <f>Governor!E493</f>
        <v>163</v>
      </c>
    </row>
    <row r="494" spans="1:5" s="27" customFormat="1" x14ac:dyDescent="0.2">
      <c r="A494" s="38" t="s">
        <v>65</v>
      </c>
      <c r="B494" s="42">
        <f t="shared" ref="B494:C494" si="69">SUM(B484:B493)</f>
        <v>1082</v>
      </c>
      <c r="C494" s="42">
        <f t="shared" si="69"/>
        <v>252</v>
      </c>
      <c r="D494" s="36">
        <f t="shared" si="68"/>
        <v>20</v>
      </c>
      <c r="E494" s="36">
        <f>Governor!E494</f>
        <v>1354</v>
      </c>
    </row>
    <row r="495" spans="1:5" s="27" customFormat="1" x14ac:dyDescent="0.2">
      <c r="A495" s="30"/>
      <c r="B495" s="31"/>
      <c r="C495" s="31"/>
      <c r="D495" s="31"/>
      <c r="E495" s="31"/>
    </row>
    <row r="496" spans="1:5" s="27" customFormat="1" x14ac:dyDescent="0.2">
      <c r="A496" s="30" t="s">
        <v>66</v>
      </c>
      <c r="B496" s="31"/>
      <c r="C496" s="31"/>
      <c r="D496" s="31"/>
      <c r="E496" s="31"/>
    </row>
    <row r="497" spans="1:5" x14ac:dyDescent="0.2">
      <c r="A497" s="32" t="s">
        <v>462</v>
      </c>
      <c r="B497" s="41">
        <v>88</v>
      </c>
      <c r="C497" s="41">
        <v>31</v>
      </c>
      <c r="D497" s="33">
        <f t="shared" ref="D497:D535" si="70">E497-SUM(B497:C497)</f>
        <v>4</v>
      </c>
      <c r="E497" s="33">
        <f>Governor!E497</f>
        <v>123</v>
      </c>
    </row>
    <row r="498" spans="1:5" x14ac:dyDescent="0.2">
      <c r="A498" s="32" t="s">
        <v>463</v>
      </c>
      <c r="B498" s="41">
        <v>73</v>
      </c>
      <c r="C498" s="41">
        <v>19</v>
      </c>
      <c r="D498" s="33">
        <f t="shared" si="70"/>
        <v>2</v>
      </c>
      <c r="E498" s="33">
        <f>Governor!E498</f>
        <v>94</v>
      </c>
    </row>
    <row r="499" spans="1:5" x14ac:dyDescent="0.2">
      <c r="A499" s="32" t="s">
        <v>464</v>
      </c>
      <c r="B499" s="41">
        <v>76</v>
      </c>
      <c r="C499" s="41">
        <v>18</v>
      </c>
      <c r="D499" s="33">
        <f t="shared" si="70"/>
        <v>1</v>
      </c>
      <c r="E499" s="33">
        <f>Governor!E499</f>
        <v>95</v>
      </c>
    </row>
    <row r="500" spans="1:5" x14ac:dyDescent="0.2">
      <c r="A500" s="32" t="s">
        <v>465</v>
      </c>
      <c r="B500" s="41">
        <v>101</v>
      </c>
      <c r="C500" s="41">
        <v>25</v>
      </c>
      <c r="D500" s="33">
        <f t="shared" si="70"/>
        <v>3</v>
      </c>
      <c r="E500" s="33">
        <f>Governor!E500</f>
        <v>129</v>
      </c>
    </row>
    <row r="501" spans="1:5" x14ac:dyDescent="0.2">
      <c r="A501" s="32" t="s">
        <v>466</v>
      </c>
      <c r="B501" s="41">
        <v>97</v>
      </c>
      <c r="C501" s="41">
        <v>33</v>
      </c>
      <c r="D501" s="33">
        <f t="shared" si="70"/>
        <v>6</v>
      </c>
      <c r="E501" s="33">
        <f>Governor!E501</f>
        <v>136</v>
      </c>
    </row>
    <row r="502" spans="1:5" x14ac:dyDescent="0.2">
      <c r="A502" s="32" t="s">
        <v>467</v>
      </c>
      <c r="B502" s="41">
        <v>93</v>
      </c>
      <c r="C502" s="41">
        <v>14</v>
      </c>
      <c r="D502" s="33">
        <f t="shared" si="70"/>
        <v>2</v>
      </c>
      <c r="E502" s="33">
        <f>Governor!E502</f>
        <v>109</v>
      </c>
    </row>
    <row r="503" spans="1:5" x14ac:dyDescent="0.2">
      <c r="A503" s="32" t="s">
        <v>468</v>
      </c>
      <c r="B503" s="41">
        <v>87</v>
      </c>
      <c r="C503" s="41">
        <v>30</v>
      </c>
      <c r="D503" s="33">
        <f t="shared" si="70"/>
        <v>3</v>
      </c>
      <c r="E503" s="33">
        <f>Governor!E503</f>
        <v>120</v>
      </c>
    </row>
    <row r="504" spans="1:5" x14ac:dyDescent="0.2">
      <c r="A504" s="32" t="s">
        <v>469</v>
      </c>
      <c r="B504" s="41">
        <v>72</v>
      </c>
      <c r="C504" s="41">
        <v>14</v>
      </c>
      <c r="D504" s="33">
        <f t="shared" si="70"/>
        <v>2</v>
      </c>
      <c r="E504" s="33">
        <f>Governor!E504</f>
        <v>88</v>
      </c>
    </row>
    <row r="505" spans="1:5" x14ac:dyDescent="0.2">
      <c r="A505" s="32" t="s">
        <v>470</v>
      </c>
      <c r="B505" s="41">
        <v>120</v>
      </c>
      <c r="C505" s="41">
        <v>23</v>
      </c>
      <c r="D505" s="33">
        <f t="shared" si="70"/>
        <v>5</v>
      </c>
      <c r="E505" s="33">
        <f>Governor!E505</f>
        <v>148</v>
      </c>
    </row>
    <row r="506" spans="1:5" x14ac:dyDescent="0.2">
      <c r="A506" s="32" t="s">
        <v>471</v>
      </c>
      <c r="B506" s="41">
        <v>98</v>
      </c>
      <c r="C506" s="41">
        <v>16</v>
      </c>
      <c r="D506" s="33">
        <f t="shared" si="70"/>
        <v>1</v>
      </c>
      <c r="E506" s="33">
        <f>Governor!E506</f>
        <v>115</v>
      </c>
    </row>
    <row r="507" spans="1:5" x14ac:dyDescent="0.2">
      <c r="A507" s="32" t="s">
        <v>472</v>
      </c>
      <c r="B507" s="41">
        <v>172</v>
      </c>
      <c r="C507" s="41">
        <v>40</v>
      </c>
      <c r="D507" s="33">
        <f t="shared" si="70"/>
        <v>5</v>
      </c>
      <c r="E507" s="33">
        <f>Governor!E507</f>
        <v>217</v>
      </c>
    </row>
    <row r="508" spans="1:5" x14ac:dyDescent="0.2">
      <c r="A508" s="32" t="s">
        <v>473</v>
      </c>
      <c r="B508" s="41">
        <v>82</v>
      </c>
      <c r="C508" s="41">
        <v>19</v>
      </c>
      <c r="D508" s="33">
        <f t="shared" si="70"/>
        <v>2</v>
      </c>
      <c r="E508" s="33">
        <f>Governor!E508</f>
        <v>103</v>
      </c>
    </row>
    <row r="509" spans="1:5" x14ac:dyDescent="0.2">
      <c r="A509" s="32" t="s">
        <v>474</v>
      </c>
      <c r="B509" s="41">
        <v>111</v>
      </c>
      <c r="C509" s="41">
        <v>13</v>
      </c>
      <c r="D509" s="33">
        <f t="shared" si="70"/>
        <v>0</v>
      </c>
      <c r="E509" s="33">
        <f>Governor!E509</f>
        <v>124</v>
      </c>
    </row>
    <row r="510" spans="1:5" x14ac:dyDescent="0.2">
      <c r="A510" s="32" t="s">
        <v>475</v>
      </c>
      <c r="B510" s="41">
        <v>51</v>
      </c>
      <c r="C510" s="41">
        <v>20</v>
      </c>
      <c r="D510" s="33">
        <f t="shared" si="70"/>
        <v>2</v>
      </c>
      <c r="E510" s="33">
        <f>Governor!E510</f>
        <v>73</v>
      </c>
    </row>
    <row r="511" spans="1:5" x14ac:dyDescent="0.2">
      <c r="A511" s="32" t="s">
        <v>476</v>
      </c>
      <c r="B511" s="41">
        <v>134</v>
      </c>
      <c r="C511" s="41">
        <v>30</v>
      </c>
      <c r="D511" s="33">
        <f t="shared" si="70"/>
        <v>3</v>
      </c>
      <c r="E511" s="33">
        <f>Governor!E511</f>
        <v>167</v>
      </c>
    </row>
    <row r="512" spans="1:5" x14ac:dyDescent="0.2">
      <c r="A512" s="32" t="s">
        <v>477</v>
      </c>
      <c r="B512" s="41">
        <v>100</v>
      </c>
      <c r="C512" s="41">
        <v>19</v>
      </c>
      <c r="D512" s="33">
        <f t="shared" si="70"/>
        <v>2</v>
      </c>
      <c r="E512" s="33">
        <f>Governor!E512</f>
        <v>121</v>
      </c>
    </row>
    <row r="513" spans="1:5" x14ac:dyDescent="0.2">
      <c r="A513" s="32" t="s">
        <v>478</v>
      </c>
      <c r="B513" s="41">
        <v>75</v>
      </c>
      <c r="C513" s="41">
        <v>12</v>
      </c>
      <c r="D513" s="33">
        <f t="shared" si="70"/>
        <v>4</v>
      </c>
      <c r="E513" s="33">
        <f>Governor!E513</f>
        <v>91</v>
      </c>
    </row>
    <row r="514" spans="1:5" x14ac:dyDescent="0.2">
      <c r="A514" s="32" t="s">
        <v>479</v>
      </c>
      <c r="B514" s="41">
        <v>155</v>
      </c>
      <c r="C514" s="41">
        <v>26</v>
      </c>
      <c r="D514" s="33">
        <f t="shared" si="70"/>
        <v>3</v>
      </c>
      <c r="E514" s="33">
        <f>Governor!E514</f>
        <v>184</v>
      </c>
    </row>
    <row r="515" spans="1:5" x14ac:dyDescent="0.2">
      <c r="A515" s="32" t="s">
        <v>480</v>
      </c>
      <c r="B515" s="41">
        <v>75</v>
      </c>
      <c r="C515" s="41">
        <v>14</v>
      </c>
      <c r="D515" s="33">
        <f t="shared" si="70"/>
        <v>2</v>
      </c>
      <c r="E515" s="33">
        <f>Governor!E515</f>
        <v>91</v>
      </c>
    </row>
    <row r="516" spans="1:5" x14ac:dyDescent="0.2">
      <c r="A516" s="32" t="s">
        <v>481</v>
      </c>
      <c r="B516" s="41">
        <v>105</v>
      </c>
      <c r="C516" s="41">
        <v>28</v>
      </c>
      <c r="D516" s="33">
        <f t="shared" si="70"/>
        <v>3</v>
      </c>
      <c r="E516" s="33">
        <f>Governor!E516</f>
        <v>136</v>
      </c>
    </row>
    <row r="517" spans="1:5" x14ac:dyDescent="0.2">
      <c r="A517" s="32" t="s">
        <v>482</v>
      </c>
      <c r="B517" s="41">
        <v>104</v>
      </c>
      <c r="C517" s="41">
        <v>19</v>
      </c>
      <c r="D517" s="33">
        <f t="shared" si="70"/>
        <v>0</v>
      </c>
      <c r="E517" s="33">
        <f>Governor!E517</f>
        <v>123</v>
      </c>
    </row>
    <row r="518" spans="1:5" x14ac:dyDescent="0.2">
      <c r="A518" s="32" t="s">
        <v>483</v>
      </c>
      <c r="B518" s="41">
        <v>55</v>
      </c>
      <c r="C518" s="41">
        <v>12</v>
      </c>
      <c r="D518" s="33">
        <f t="shared" si="70"/>
        <v>4</v>
      </c>
      <c r="E518" s="33">
        <f>Governor!E518</f>
        <v>71</v>
      </c>
    </row>
    <row r="519" spans="1:5" x14ac:dyDescent="0.2">
      <c r="A519" s="32" t="s">
        <v>484</v>
      </c>
      <c r="B519" s="41">
        <v>92</v>
      </c>
      <c r="C519" s="41">
        <v>22</v>
      </c>
      <c r="D519" s="33">
        <f t="shared" si="70"/>
        <v>6</v>
      </c>
      <c r="E519" s="33">
        <f>Governor!E519</f>
        <v>120</v>
      </c>
    </row>
    <row r="520" spans="1:5" x14ac:dyDescent="0.2">
      <c r="A520" s="32" t="s">
        <v>485</v>
      </c>
      <c r="B520" s="41">
        <v>91</v>
      </c>
      <c r="C520" s="41">
        <v>29</v>
      </c>
      <c r="D520" s="33">
        <f t="shared" si="70"/>
        <v>4</v>
      </c>
      <c r="E520" s="33">
        <f>Governor!E520</f>
        <v>124</v>
      </c>
    </row>
    <row r="521" spans="1:5" x14ac:dyDescent="0.2">
      <c r="A521" s="32" t="s">
        <v>486</v>
      </c>
      <c r="B521" s="41">
        <v>57</v>
      </c>
      <c r="C521" s="41">
        <v>19</v>
      </c>
      <c r="D521" s="33">
        <f t="shared" si="70"/>
        <v>2</v>
      </c>
      <c r="E521" s="33">
        <f>Governor!E521</f>
        <v>78</v>
      </c>
    </row>
    <row r="522" spans="1:5" x14ac:dyDescent="0.2">
      <c r="A522" s="32" t="s">
        <v>487</v>
      </c>
      <c r="B522" s="41">
        <v>182</v>
      </c>
      <c r="C522" s="41">
        <v>46</v>
      </c>
      <c r="D522" s="33">
        <f t="shared" si="70"/>
        <v>3</v>
      </c>
      <c r="E522" s="33">
        <f>Governor!E522</f>
        <v>231</v>
      </c>
    </row>
    <row r="523" spans="1:5" x14ac:dyDescent="0.2">
      <c r="A523" s="32" t="s">
        <v>488</v>
      </c>
      <c r="B523" s="41">
        <v>88</v>
      </c>
      <c r="C523" s="41">
        <v>13</v>
      </c>
      <c r="D523" s="33">
        <f t="shared" si="70"/>
        <v>1</v>
      </c>
      <c r="E523" s="33">
        <f>Governor!E523</f>
        <v>102</v>
      </c>
    </row>
    <row r="524" spans="1:5" x14ac:dyDescent="0.2">
      <c r="A524" s="32" t="s">
        <v>489</v>
      </c>
      <c r="B524" s="41">
        <v>81</v>
      </c>
      <c r="C524" s="41">
        <v>18</v>
      </c>
      <c r="D524" s="33">
        <f t="shared" si="70"/>
        <v>3</v>
      </c>
      <c r="E524" s="33">
        <f>Governor!E524</f>
        <v>102</v>
      </c>
    </row>
    <row r="525" spans="1:5" x14ac:dyDescent="0.2">
      <c r="A525" s="32" t="s">
        <v>490</v>
      </c>
      <c r="B525" s="41">
        <v>135</v>
      </c>
      <c r="C525" s="41">
        <v>38</v>
      </c>
      <c r="D525" s="33">
        <f t="shared" si="70"/>
        <v>1</v>
      </c>
      <c r="E525" s="33">
        <f>Governor!E525</f>
        <v>174</v>
      </c>
    </row>
    <row r="526" spans="1:5" x14ac:dyDescent="0.2">
      <c r="A526" s="32" t="s">
        <v>491</v>
      </c>
      <c r="B526" s="41">
        <v>84</v>
      </c>
      <c r="C526" s="41">
        <v>12</v>
      </c>
      <c r="D526" s="33">
        <f t="shared" si="70"/>
        <v>3</v>
      </c>
      <c r="E526" s="33">
        <f>Governor!E526</f>
        <v>99</v>
      </c>
    </row>
    <row r="527" spans="1:5" x14ac:dyDescent="0.2">
      <c r="A527" s="32" t="s">
        <v>492</v>
      </c>
      <c r="B527" s="41">
        <v>114</v>
      </c>
      <c r="C527" s="41">
        <v>26</v>
      </c>
      <c r="D527" s="33">
        <f t="shared" si="70"/>
        <v>1</v>
      </c>
      <c r="E527" s="33">
        <f>Governor!E527</f>
        <v>141</v>
      </c>
    </row>
    <row r="528" spans="1:5" x14ac:dyDescent="0.2">
      <c r="A528" s="32" t="s">
        <v>493</v>
      </c>
      <c r="B528" s="41">
        <v>109</v>
      </c>
      <c r="C528" s="41">
        <v>16</v>
      </c>
      <c r="D528" s="33">
        <f t="shared" si="70"/>
        <v>2</v>
      </c>
      <c r="E528" s="33">
        <f>Governor!E528</f>
        <v>127</v>
      </c>
    </row>
    <row r="529" spans="1:5" x14ac:dyDescent="0.2">
      <c r="A529" s="32" t="s">
        <v>494</v>
      </c>
      <c r="B529" s="41">
        <v>78</v>
      </c>
      <c r="C529" s="41">
        <v>14</v>
      </c>
      <c r="D529" s="33">
        <f t="shared" si="70"/>
        <v>2</v>
      </c>
      <c r="E529" s="33">
        <f>Governor!E529</f>
        <v>94</v>
      </c>
    </row>
    <row r="530" spans="1:5" x14ac:dyDescent="0.2">
      <c r="A530" s="32" t="s">
        <v>495</v>
      </c>
      <c r="B530" s="41">
        <v>76</v>
      </c>
      <c r="C530" s="41">
        <v>24</v>
      </c>
      <c r="D530" s="33">
        <f t="shared" si="70"/>
        <v>4</v>
      </c>
      <c r="E530" s="33">
        <f>Governor!E530</f>
        <v>104</v>
      </c>
    </row>
    <row r="531" spans="1:5" x14ac:dyDescent="0.2">
      <c r="A531" s="32" t="s">
        <v>496</v>
      </c>
      <c r="B531" s="41">
        <v>118</v>
      </c>
      <c r="C531" s="41">
        <v>25</v>
      </c>
      <c r="D531" s="33">
        <f t="shared" si="70"/>
        <v>5</v>
      </c>
      <c r="E531" s="33">
        <f>Governor!E531</f>
        <v>148</v>
      </c>
    </row>
    <row r="532" spans="1:5" x14ac:dyDescent="0.2">
      <c r="A532" s="32" t="s">
        <v>497</v>
      </c>
      <c r="B532" s="41">
        <v>128</v>
      </c>
      <c r="C532" s="41">
        <v>38</v>
      </c>
      <c r="D532" s="33">
        <f t="shared" si="70"/>
        <v>4</v>
      </c>
      <c r="E532" s="33">
        <f>Governor!E532</f>
        <v>170</v>
      </c>
    </row>
    <row r="533" spans="1:5" x14ac:dyDescent="0.2">
      <c r="A533" s="32" t="s">
        <v>498</v>
      </c>
      <c r="B533" s="41">
        <v>59</v>
      </c>
      <c r="C533" s="41">
        <v>7</v>
      </c>
      <c r="D533" s="33">
        <f t="shared" si="70"/>
        <v>0</v>
      </c>
      <c r="E533" s="33">
        <f>Governor!E533</f>
        <v>66</v>
      </c>
    </row>
    <row r="534" spans="1:5" x14ac:dyDescent="0.2">
      <c r="A534" s="32" t="s">
        <v>499</v>
      </c>
      <c r="B534" s="41">
        <v>87</v>
      </c>
      <c r="C534" s="41">
        <v>11</v>
      </c>
      <c r="D534" s="33">
        <f t="shared" si="70"/>
        <v>0</v>
      </c>
      <c r="E534" s="33">
        <f>Governor!E534</f>
        <v>98</v>
      </c>
    </row>
    <row r="535" spans="1:5" s="27" customFormat="1" x14ac:dyDescent="0.2">
      <c r="A535" s="38" t="s">
        <v>67</v>
      </c>
      <c r="B535" s="42">
        <f t="shared" ref="B535:C535" si="71">SUM(B497:B534)</f>
        <v>3703</v>
      </c>
      <c r="C535" s="42">
        <f t="shared" si="71"/>
        <v>833</v>
      </c>
      <c r="D535" s="36">
        <f t="shared" si="70"/>
        <v>100</v>
      </c>
      <c r="E535" s="36">
        <f>Governor!E535</f>
        <v>4636</v>
      </c>
    </row>
    <row r="536" spans="1:5" s="27" customFormat="1" x14ac:dyDescent="0.2">
      <c r="A536" s="30"/>
      <c r="B536" s="31"/>
      <c r="C536" s="31"/>
      <c r="D536" s="31"/>
      <c r="E536" s="31"/>
    </row>
    <row r="537" spans="1:5" s="27" customFormat="1" x14ac:dyDescent="0.2">
      <c r="A537" s="30" t="s">
        <v>68</v>
      </c>
      <c r="B537" s="31"/>
      <c r="C537" s="31"/>
      <c r="D537" s="31"/>
      <c r="E537" s="31"/>
    </row>
    <row r="538" spans="1:5" x14ac:dyDescent="0.2">
      <c r="A538" s="32" t="s">
        <v>500</v>
      </c>
      <c r="B538" s="41">
        <v>91</v>
      </c>
      <c r="C538" s="41">
        <v>24</v>
      </c>
      <c r="D538" s="33">
        <f>E538-SUM(B538:C538)</f>
        <v>0</v>
      </c>
      <c r="E538" s="33">
        <f>Governor!E538</f>
        <v>115</v>
      </c>
    </row>
    <row r="539" spans="1:5" s="27" customFormat="1" x14ac:dyDescent="0.2">
      <c r="A539" s="38" t="s">
        <v>69</v>
      </c>
      <c r="B539" s="42">
        <f t="shared" ref="B539:C539" si="72">SUM(B538:B538)</f>
        <v>91</v>
      </c>
      <c r="C539" s="42">
        <f t="shared" si="72"/>
        <v>24</v>
      </c>
      <c r="D539" s="36">
        <f>E539-SUM(B539:C539)</f>
        <v>0</v>
      </c>
      <c r="E539" s="36">
        <f>Governor!E539</f>
        <v>115</v>
      </c>
    </row>
    <row r="540" spans="1:5" s="27" customFormat="1" x14ac:dyDescent="0.2">
      <c r="A540" s="30"/>
      <c r="B540" s="31"/>
      <c r="C540" s="31"/>
      <c r="D540" s="31"/>
      <c r="E540" s="31"/>
    </row>
    <row r="541" spans="1:5" s="27" customFormat="1" x14ac:dyDescent="0.2">
      <c r="A541" s="30" t="s">
        <v>70</v>
      </c>
      <c r="B541" s="31"/>
      <c r="C541" s="31"/>
      <c r="D541" s="31"/>
      <c r="E541" s="31"/>
    </row>
    <row r="542" spans="1:5" x14ac:dyDescent="0.2">
      <c r="A542" s="32" t="s">
        <v>501</v>
      </c>
      <c r="B542" s="41">
        <v>128</v>
      </c>
      <c r="C542" s="41">
        <v>21</v>
      </c>
      <c r="D542" s="33">
        <f t="shared" ref="D542:D559" si="73">E542-SUM(B542:C542)</f>
        <v>8</v>
      </c>
      <c r="E542" s="33">
        <f>Governor!E542</f>
        <v>157</v>
      </c>
    </row>
    <row r="543" spans="1:5" x14ac:dyDescent="0.2">
      <c r="A543" s="32" t="s">
        <v>502</v>
      </c>
      <c r="B543" s="41">
        <v>157</v>
      </c>
      <c r="C543" s="41">
        <v>39</v>
      </c>
      <c r="D543" s="33">
        <f t="shared" si="73"/>
        <v>9</v>
      </c>
      <c r="E543" s="33">
        <f>Governor!E543</f>
        <v>205</v>
      </c>
    </row>
    <row r="544" spans="1:5" x14ac:dyDescent="0.2">
      <c r="A544" s="32" t="s">
        <v>503</v>
      </c>
      <c r="B544" s="41">
        <v>173</v>
      </c>
      <c r="C544" s="41">
        <v>24</v>
      </c>
      <c r="D544" s="33">
        <f t="shared" si="73"/>
        <v>4</v>
      </c>
      <c r="E544" s="33">
        <f>Governor!E544</f>
        <v>201</v>
      </c>
    </row>
    <row r="545" spans="1:5" x14ac:dyDescent="0.2">
      <c r="A545" s="32" t="s">
        <v>504</v>
      </c>
      <c r="B545" s="41">
        <v>68</v>
      </c>
      <c r="C545" s="41">
        <v>15</v>
      </c>
      <c r="D545" s="33">
        <f t="shared" si="73"/>
        <v>4</v>
      </c>
      <c r="E545" s="33">
        <f>Governor!E545</f>
        <v>87</v>
      </c>
    </row>
    <row r="546" spans="1:5" x14ac:dyDescent="0.2">
      <c r="A546" s="32" t="s">
        <v>505</v>
      </c>
      <c r="B546" s="41">
        <v>49</v>
      </c>
      <c r="C546" s="41">
        <v>21</v>
      </c>
      <c r="D546" s="33">
        <f t="shared" si="73"/>
        <v>2</v>
      </c>
      <c r="E546" s="33">
        <f>Governor!E546</f>
        <v>72</v>
      </c>
    </row>
    <row r="547" spans="1:5" x14ac:dyDescent="0.2">
      <c r="A547" s="32" t="s">
        <v>506</v>
      </c>
      <c r="B547" s="41">
        <v>211</v>
      </c>
      <c r="C547" s="41">
        <v>42</v>
      </c>
      <c r="D547" s="33">
        <f t="shared" si="73"/>
        <v>5</v>
      </c>
      <c r="E547" s="33">
        <f>Governor!E547</f>
        <v>258</v>
      </c>
    </row>
    <row r="548" spans="1:5" x14ac:dyDescent="0.2">
      <c r="A548" s="32" t="s">
        <v>507</v>
      </c>
      <c r="B548" s="41">
        <v>80</v>
      </c>
      <c r="C548" s="41">
        <v>26</v>
      </c>
      <c r="D548" s="33">
        <f t="shared" si="73"/>
        <v>3</v>
      </c>
      <c r="E548" s="33">
        <f>Governor!E548</f>
        <v>109</v>
      </c>
    </row>
    <row r="549" spans="1:5" x14ac:dyDescent="0.2">
      <c r="A549" s="32" t="s">
        <v>508</v>
      </c>
      <c r="B549" s="41">
        <v>191</v>
      </c>
      <c r="C549" s="41">
        <v>50</v>
      </c>
      <c r="D549" s="33">
        <f t="shared" si="73"/>
        <v>8</v>
      </c>
      <c r="E549" s="33">
        <f>Governor!E549</f>
        <v>249</v>
      </c>
    </row>
    <row r="550" spans="1:5" x14ac:dyDescent="0.2">
      <c r="A550" s="32" t="s">
        <v>509</v>
      </c>
      <c r="B550" s="41">
        <v>146</v>
      </c>
      <c r="C550" s="41">
        <v>38</v>
      </c>
      <c r="D550" s="33">
        <f t="shared" si="73"/>
        <v>9</v>
      </c>
      <c r="E550" s="33">
        <f>Governor!E550</f>
        <v>193</v>
      </c>
    </row>
    <row r="551" spans="1:5" x14ac:dyDescent="0.2">
      <c r="A551" s="32" t="s">
        <v>510</v>
      </c>
      <c r="B551" s="41">
        <v>142</v>
      </c>
      <c r="C551" s="41">
        <v>38</v>
      </c>
      <c r="D551" s="33">
        <f t="shared" si="73"/>
        <v>6</v>
      </c>
      <c r="E551" s="33">
        <f>Governor!E551</f>
        <v>186</v>
      </c>
    </row>
    <row r="552" spans="1:5" x14ac:dyDescent="0.2">
      <c r="A552" s="32" t="s">
        <v>511</v>
      </c>
      <c r="B552" s="41">
        <v>60</v>
      </c>
      <c r="C552" s="41">
        <v>8</v>
      </c>
      <c r="D552" s="33">
        <f t="shared" si="73"/>
        <v>1</v>
      </c>
      <c r="E552" s="33">
        <f>Governor!E552</f>
        <v>69</v>
      </c>
    </row>
    <row r="553" spans="1:5" x14ac:dyDescent="0.2">
      <c r="A553" s="32" t="s">
        <v>512</v>
      </c>
      <c r="B553" s="41">
        <v>115</v>
      </c>
      <c r="C553" s="41">
        <v>41</v>
      </c>
      <c r="D553" s="33">
        <f t="shared" si="73"/>
        <v>10</v>
      </c>
      <c r="E553" s="33">
        <f>Governor!E553</f>
        <v>166</v>
      </c>
    </row>
    <row r="554" spans="1:5" x14ac:dyDescent="0.2">
      <c r="A554" s="32" t="s">
        <v>513</v>
      </c>
      <c r="B554" s="41">
        <v>126</v>
      </c>
      <c r="C554" s="41">
        <v>26</v>
      </c>
      <c r="D554" s="33">
        <f t="shared" si="73"/>
        <v>3</v>
      </c>
      <c r="E554" s="33">
        <f>Governor!E554</f>
        <v>155</v>
      </c>
    </row>
    <row r="555" spans="1:5" x14ac:dyDescent="0.2">
      <c r="A555" s="32" t="s">
        <v>514</v>
      </c>
      <c r="B555" s="41">
        <v>164</v>
      </c>
      <c r="C555" s="41">
        <v>31</v>
      </c>
      <c r="D555" s="33">
        <f t="shared" si="73"/>
        <v>6</v>
      </c>
      <c r="E555" s="33">
        <f>Governor!E555</f>
        <v>201</v>
      </c>
    </row>
    <row r="556" spans="1:5" x14ac:dyDescent="0.2">
      <c r="A556" s="32" t="s">
        <v>515</v>
      </c>
      <c r="B556" s="41">
        <v>161</v>
      </c>
      <c r="C556" s="41">
        <v>29</v>
      </c>
      <c r="D556" s="33">
        <f t="shared" si="73"/>
        <v>5</v>
      </c>
      <c r="E556" s="33">
        <f>Governor!E556</f>
        <v>195</v>
      </c>
    </row>
    <row r="557" spans="1:5" x14ac:dyDescent="0.2">
      <c r="A557" s="32" t="s">
        <v>516</v>
      </c>
      <c r="B557" s="41">
        <v>158</v>
      </c>
      <c r="C557" s="41">
        <v>45</v>
      </c>
      <c r="D557" s="33">
        <f t="shared" si="73"/>
        <v>3</v>
      </c>
      <c r="E557" s="33">
        <f>Governor!E557</f>
        <v>206</v>
      </c>
    </row>
    <row r="558" spans="1:5" x14ac:dyDescent="0.2">
      <c r="A558" s="32" t="s">
        <v>517</v>
      </c>
      <c r="B558" s="41">
        <v>197</v>
      </c>
      <c r="C558" s="41">
        <v>52</v>
      </c>
      <c r="D558" s="33">
        <f t="shared" si="73"/>
        <v>8</v>
      </c>
      <c r="E558" s="33">
        <f>Governor!E558</f>
        <v>257</v>
      </c>
    </row>
    <row r="559" spans="1:5" s="27" customFormat="1" x14ac:dyDescent="0.2">
      <c r="A559" s="38" t="s">
        <v>71</v>
      </c>
      <c r="B559" s="42">
        <f t="shared" ref="B559:C559" si="74">SUM(B542:B558)</f>
        <v>2326</v>
      </c>
      <c r="C559" s="42">
        <f t="shared" si="74"/>
        <v>546</v>
      </c>
      <c r="D559" s="36">
        <f t="shared" si="73"/>
        <v>94</v>
      </c>
      <c r="E559" s="36">
        <f>Governor!E559</f>
        <v>2966</v>
      </c>
    </row>
    <row r="560" spans="1:5" s="27" customFormat="1" x14ac:dyDescent="0.2">
      <c r="A560" s="30"/>
      <c r="B560" s="31"/>
      <c r="C560" s="31"/>
      <c r="D560" s="31"/>
      <c r="E560" s="31"/>
    </row>
    <row r="561" spans="1:5" s="27" customFormat="1" x14ac:dyDescent="0.2">
      <c r="A561" s="30" t="s">
        <v>72</v>
      </c>
      <c r="B561" s="31"/>
      <c r="C561" s="31"/>
      <c r="D561" s="31"/>
      <c r="E561" s="31"/>
    </row>
    <row r="562" spans="1:5" x14ac:dyDescent="0.2">
      <c r="A562" s="32" t="s">
        <v>518</v>
      </c>
      <c r="B562" s="41">
        <v>90</v>
      </c>
      <c r="C562" s="41">
        <v>34</v>
      </c>
      <c r="D562" s="33">
        <f>E562-SUM(B562:C562)</f>
        <v>3</v>
      </c>
      <c r="E562" s="33">
        <f>Governor!E562</f>
        <v>127</v>
      </c>
    </row>
    <row r="563" spans="1:5" x14ac:dyDescent="0.2">
      <c r="A563" s="32" t="s">
        <v>519</v>
      </c>
      <c r="B563" s="41">
        <v>59</v>
      </c>
      <c r="C563" s="41">
        <v>15</v>
      </c>
      <c r="D563" s="33">
        <f>E563-SUM(B563:C563)</f>
        <v>1</v>
      </c>
      <c r="E563" s="33">
        <f>Governor!E563</f>
        <v>75</v>
      </c>
    </row>
    <row r="564" spans="1:5" s="27" customFormat="1" x14ac:dyDescent="0.2">
      <c r="A564" s="38" t="s">
        <v>73</v>
      </c>
      <c r="B564" s="42">
        <f t="shared" ref="B564:C564" si="75">SUM(B562:B563)</f>
        <v>149</v>
      </c>
      <c r="C564" s="42">
        <f t="shared" si="75"/>
        <v>49</v>
      </c>
      <c r="D564" s="36">
        <f>E564-SUM(B564:C564)</f>
        <v>4</v>
      </c>
      <c r="E564" s="36">
        <f>Governor!E564</f>
        <v>202</v>
      </c>
    </row>
    <row r="565" spans="1:5" s="27" customFormat="1" x14ac:dyDescent="0.2">
      <c r="A565" s="30"/>
      <c r="B565" s="31"/>
      <c r="C565" s="31"/>
      <c r="D565" s="31"/>
      <c r="E565" s="31"/>
    </row>
    <row r="566" spans="1:5" s="27" customFormat="1" x14ac:dyDescent="0.2">
      <c r="A566" s="30" t="s">
        <v>74</v>
      </c>
      <c r="B566" s="31"/>
      <c r="C566" s="31"/>
      <c r="D566" s="31"/>
      <c r="E566" s="31"/>
    </row>
    <row r="567" spans="1:5" x14ac:dyDescent="0.2">
      <c r="A567" s="32" t="s">
        <v>520</v>
      </c>
      <c r="B567" s="41">
        <v>100</v>
      </c>
      <c r="C567" s="41">
        <v>20</v>
      </c>
      <c r="D567" s="33">
        <f>E567-SUM(B567:C567)</f>
        <v>2</v>
      </c>
      <c r="E567" s="33">
        <f>Governor!E567</f>
        <v>122</v>
      </c>
    </row>
    <row r="568" spans="1:5" x14ac:dyDescent="0.2">
      <c r="A568" s="32" t="s">
        <v>521</v>
      </c>
      <c r="B568" s="41">
        <v>54</v>
      </c>
      <c r="C568" s="41">
        <v>16</v>
      </c>
      <c r="D568" s="33">
        <f>E568-SUM(B568:C568)</f>
        <v>2</v>
      </c>
      <c r="E568" s="33">
        <f>Governor!E568</f>
        <v>72</v>
      </c>
    </row>
    <row r="569" spans="1:5" x14ac:dyDescent="0.2">
      <c r="A569" s="32" t="s">
        <v>522</v>
      </c>
      <c r="B569" s="41">
        <v>50</v>
      </c>
      <c r="C569" s="41">
        <v>10</v>
      </c>
      <c r="D569" s="33">
        <f>E569-SUM(B569:C569)</f>
        <v>3</v>
      </c>
      <c r="E569" s="33">
        <f>Governor!E569</f>
        <v>63</v>
      </c>
    </row>
    <row r="570" spans="1:5" x14ac:dyDescent="0.2">
      <c r="A570" s="32" t="s">
        <v>523</v>
      </c>
      <c r="B570" s="41">
        <v>64</v>
      </c>
      <c r="C570" s="41">
        <v>11</v>
      </c>
      <c r="D570" s="33">
        <f>E570-SUM(B570:C570)</f>
        <v>1</v>
      </c>
      <c r="E570" s="33">
        <f>Governor!E570</f>
        <v>76</v>
      </c>
    </row>
    <row r="571" spans="1:5" s="27" customFormat="1" x14ac:dyDescent="0.2">
      <c r="A571" s="38" t="s">
        <v>75</v>
      </c>
      <c r="B571" s="42">
        <f t="shared" ref="B571:C571" si="76">SUM(B567:B570)</f>
        <v>268</v>
      </c>
      <c r="C571" s="42">
        <f t="shared" si="76"/>
        <v>57</v>
      </c>
      <c r="D571" s="36">
        <f>E571-SUM(B571:C571)</f>
        <v>8</v>
      </c>
      <c r="E571" s="36">
        <f>Governor!E571</f>
        <v>333</v>
      </c>
    </row>
    <row r="572" spans="1:5" s="27" customFormat="1" x14ac:dyDescent="0.2">
      <c r="A572" s="30"/>
      <c r="B572" s="31"/>
      <c r="C572" s="31"/>
      <c r="D572" s="31"/>
      <c r="E572" s="31"/>
    </row>
    <row r="573" spans="1:5" s="27" customFormat="1" x14ac:dyDescent="0.2">
      <c r="A573" s="30" t="s">
        <v>76</v>
      </c>
      <c r="B573" s="31"/>
      <c r="C573" s="31"/>
      <c r="D573" s="31"/>
      <c r="E573" s="31"/>
    </row>
    <row r="574" spans="1:5" x14ac:dyDescent="0.2">
      <c r="A574" s="32" t="s">
        <v>524</v>
      </c>
      <c r="B574" s="41">
        <v>31</v>
      </c>
      <c r="C574" s="41">
        <v>15</v>
      </c>
      <c r="D574" s="33">
        <f>E574-SUM(B574:C574)</f>
        <v>6</v>
      </c>
      <c r="E574" s="33">
        <f>Governor!E574</f>
        <v>52</v>
      </c>
    </row>
    <row r="575" spans="1:5" x14ac:dyDescent="0.2">
      <c r="A575" s="32" t="s">
        <v>525</v>
      </c>
      <c r="B575" s="41">
        <v>31</v>
      </c>
      <c r="C575" s="41">
        <v>13</v>
      </c>
      <c r="D575" s="33">
        <f>E575-SUM(B575:C575)</f>
        <v>3</v>
      </c>
      <c r="E575" s="33">
        <f>Governor!E575</f>
        <v>47</v>
      </c>
    </row>
    <row r="576" spans="1:5" x14ac:dyDescent="0.2">
      <c r="A576" s="32" t="s">
        <v>526</v>
      </c>
      <c r="B576" s="41">
        <v>33</v>
      </c>
      <c r="C576" s="41">
        <v>20</v>
      </c>
      <c r="D576" s="33">
        <f>E576-SUM(B576:C576)</f>
        <v>1</v>
      </c>
      <c r="E576" s="33">
        <f>Governor!E576</f>
        <v>54</v>
      </c>
    </row>
    <row r="577" spans="1:5" s="27" customFormat="1" x14ac:dyDescent="0.2">
      <c r="A577" s="38" t="s">
        <v>77</v>
      </c>
      <c r="B577" s="42">
        <f>SUM(B574:B576)</f>
        <v>95</v>
      </c>
      <c r="C577" s="42">
        <f t="shared" ref="C577" si="77">SUM(C574:C576)</f>
        <v>48</v>
      </c>
      <c r="D577" s="36">
        <f>E577-SUM(B577:C577)</f>
        <v>10</v>
      </c>
      <c r="E577" s="36">
        <f>Governor!E577</f>
        <v>153</v>
      </c>
    </row>
    <row r="578" spans="1:5" s="27" customFormat="1" x14ac:dyDescent="0.2">
      <c r="A578" s="30"/>
      <c r="B578" s="31"/>
      <c r="C578" s="31"/>
      <c r="D578" s="31"/>
      <c r="E578" s="31"/>
    </row>
    <row r="579" spans="1:5" s="27" customFormat="1" x14ac:dyDescent="0.2">
      <c r="A579" s="30" t="s">
        <v>78</v>
      </c>
      <c r="B579" s="31"/>
      <c r="C579" s="31"/>
      <c r="D579" s="31"/>
      <c r="E579" s="31"/>
    </row>
    <row r="580" spans="1:5" x14ac:dyDescent="0.2">
      <c r="A580" s="32" t="s">
        <v>527</v>
      </c>
      <c r="B580" s="41">
        <v>83</v>
      </c>
      <c r="C580" s="41">
        <v>10</v>
      </c>
      <c r="D580" s="33">
        <f t="shared" ref="D580:D593" si="78">E580-SUM(B580:C580)</f>
        <v>4</v>
      </c>
      <c r="E580" s="33">
        <f>Governor!E580</f>
        <v>97</v>
      </c>
    </row>
    <row r="581" spans="1:5" x14ac:dyDescent="0.2">
      <c r="A581" s="32" t="s">
        <v>528</v>
      </c>
      <c r="B581" s="41">
        <v>152</v>
      </c>
      <c r="C581" s="41">
        <v>37</v>
      </c>
      <c r="D581" s="33">
        <f t="shared" si="78"/>
        <v>6</v>
      </c>
      <c r="E581" s="33">
        <f>Governor!E581</f>
        <v>195</v>
      </c>
    </row>
    <row r="582" spans="1:5" x14ac:dyDescent="0.2">
      <c r="A582" s="32" t="s">
        <v>529</v>
      </c>
      <c r="B582" s="41">
        <v>57</v>
      </c>
      <c r="C582" s="41">
        <v>18</v>
      </c>
      <c r="D582" s="33">
        <f t="shared" si="78"/>
        <v>3</v>
      </c>
      <c r="E582" s="33">
        <f>Governor!E582</f>
        <v>78</v>
      </c>
    </row>
    <row r="583" spans="1:5" x14ac:dyDescent="0.2">
      <c r="A583" s="32" t="s">
        <v>530</v>
      </c>
      <c r="B583" s="41">
        <v>170</v>
      </c>
      <c r="C583" s="41">
        <v>32</v>
      </c>
      <c r="D583" s="33">
        <f t="shared" si="78"/>
        <v>4</v>
      </c>
      <c r="E583" s="33">
        <f>Governor!E583</f>
        <v>206</v>
      </c>
    </row>
    <row r="584" spans="1:5" x14ac:dyDescent="0.2">
      <c r="A584" s="32" t="s">
        <v>531</v>
      </c>
      <c r="B584" s="41">
        <v>87</v>
      </c>
      <c r="C584" s="41">
        <v>25</v>
      </c>
      <c r="D584" s="33">
        <f t="shared" si="78"/>
        <v>2</v>
      </c>
      <c r="E584" s="33">
        <f>Governor!E584</f>
        <v>114</v>
      </c>
    </row>
    <row r="585" spans="1:5" x14ac:dyDescent="0.2">
      <c r="A585" s="32" t="s">
        <v>532</v>
      </c>
      <c r="B585" s="41">
        <v>153</v>
      </c>
      <c r="C585" s="41">
        <v>38</v>
      </c>
      <c r="D585" s="33">
        <f t="shared" si="78"/>
        <v>4</v>
      </c>
      <c r="E585" s="33">
        <f>Governor!E585</f>
        <v>195</v>
      </c>
    </row>
    <row r="586" spans="1:5" x14ac:dyDescent="0.2">
      <c r="A586" s="32" t="s">
        <v>533</v>
      </c>
      <c r="B586" s="41">
        <v>195</v>
      </c>
      <c r="C586" s="41">
        <v>45</v>
      </c>
      <c r="D586" s="33">
        <f t="shared" si="78"/>
        <v>8</v>
      </c>
      <c r="E586" s="33">
        <f>Governor!E586</f>
        <v>248</v>
      </c>
    </row>
    <row r="587" spans="1:5" x14ac:dyDescent="0.2">
      <c r="A587" s="32" t="s">
        <v>534</v>
      </c>
      <c r="B587" s="41">
        <v>82</v>
      </c>
      <c r="C587" s="41">
        <v>13</v>
      </c>
      <c r="D587" s="33">
        <f t="shared" si="78"/>
        <v>4</v>
      </c>
      <c r="E587" s="33">
        <f>Governor!E587</f>
        <v>99</v>
      </c>
    </row>
    <row r="588" spans="1:5" x14ac:dyDescent="0.2">
      <c r="A588" s="32" t="s">
        <v>535</v>
      </c>
      <c r="B588" s="41">
        <v>191</v>
      </c>
      <c r="C588" s="41">
        <v>32</v>
      </c>
      <c r="D588" s="33">
        <f t="shared" si="78"/>
        <v>5</v>
      </c>
      <c r="E588" s="33">
        <f>Governor!E588</f>
        <v>228</v>
      </c>
    </row>
    <row r="589" spans="1:5" x14ac:dyDescent="0.2">
      <c r="A589" s="32" t="s">
        <v>536</v>
      </c>
      <c r="B589" s="41">
        <v>190</v>
      </c>
      <c r="C589" s="41">
        <v>47</v>
      </c>
      <c r="D589" s="33">
        <f t="shared" si="78"/>
        <v>6</v>
      </c>
      <c r="E589" s="33">
        <f>Governor!E589</f>
        <v>243</v>
      </c>
    </row>
    <row r="590" spans="1:5" x14ac:dyDescent="0.2">
      <c r="A590" s="32" t="s">
        <v>537</v>
      </c>
      <c r="B590" s="41">
        <v>94</v>
      </c>
      <c r="C590" s="41">
        <v>14</v>
      </c>
      <c r="D590" s="33">
        <f t="shared" si="78"/>
        <v>4</v>
      </c>
      <c r="E590" s="33">
        <f>Governor!E590</f>
        <v>112</v>
      </c>
    </row>
    <row r="591" spans="1:5" x14ac:dyDescent="0.2">
      <c r="A591" s="32" t="s">
        <v>538</v>
      </c>
      <c r="B591" s="41">
        <v>107</v>
      </c>
      <c r="C591" s="41">
        <v>26</v>
      </c>
      <c r="D591" s="33">
        <f t="shared" si="78"/>
        <v>7</v>
      </c>
      <c r="E591" s="33">
        <f>Governor!E591</f>
        <v>140</v>
      </c>
    </row>
    <row r="592" spans="1:5" x14ac:dyDescent="0.2">
      <c r="A592" s="32" t="s">
        <v>539</v>
      </c>
      <c r="B592" s="41">
        <v>191</v>
      </c>
      <c r="C592" s="41">
        <v>37</v>
      </c>
      <c r="D592" s="33">
        <f t="shared" si="78"/>
        <v>12</v>
      </c>
      <c r="E592" s="33">
        <f>Governor!E592</f>
        <v>240</v>
      </c>
    </row>
    <row r="593" spans="1:5" s="27" customFormat="1" x14ac:dyDescent="0.2">
      <c r="A593" s="38" t="s">
        <v>79</v>
      </c>
      <c r="B593" s="42">
        <f t="shared" ref="B593:C593" si="79">SUM(B580:B592)</f>
        <v>1752</v>
      </c>
      <c r="C593" s="42">
        <f t="shared" si="79"/>
        <v>374</v>
      </c>
      <c r="D593" s="36">
        <f t="shared" si="78"/>
        <v>69</v>
      </c>
      <c r="E593" s="36">
        <f>Governor!E593</f>
        <v>2195</v>
      </c>
    </row>
    <row r="594" spans="1:5" s="27" customFormat="1" x14ac:dyDescent="0.2">
      <c r="A594" s="30"/>
      <c r="B594" s="31"/>
      <c r="C594" s="31"/>
      <c r="D594" s="31"/>
      <c r="E594" s="31"/>
    </row>
    <row r="595" spans="1:5" s="27" customFormat="1" x14ac:dyDescent="0.2">
      <c r="A595" s="30" t="s">
        <v>80</v>
      </c>
      <c r="B595" s="31"/>
      <c r="C595" s="31"/>
      <c r="D595" s="31"/>
      <c r="E595" s="31"/>
    </row>
    <row r="596" spans="1:5" x14ac:dyDescent="0.2">
      <c r="A596" s="32" t="s">
        <v>540</v>
      </c>
      <c r="B596" s="41">
        <v>64</v>
      </c>
      <c r="C596" s="41">
        <v>26</v>
      </c>
      <c r="D596" s="33">
        <f>E596-SUM(B596:C596)</f>
        <v>5</v>
      </c>
      <c r="E596" s="33">
        <f>Governor!E596</f>
        <v>95</v>
      </c>
    </row>
    <row r="597" spans="1:5" s="27" customFormat="1" x14ac:dyDescent="0.2">
      <c r="A597" s="38" t="s">
        <v>81</v>
      </c>
      <c r="B597" s="42">
        <f t="shared" ref="B597:C597" si="80">SUM(B596:B596)</f>
        <v>64</v>
      </c>
      <c r="C597" s="42">
        <f t="shared" si="80"/>
        <v>26</v>
      </c>
      <c r="D597" s="36">
        <f>E597-SUM(B597:C597)</f>
        <v>5</v>
      </c>
      <c r="E597" s="36">
        <f>Governor!E597</f>
        <v>95</v>
      </c>
    </row>
    <row r="598" spans="1:5" s="27" customFormat="1" x14ac:dyDescent="0.2">
      <c r="A598" s="30"/>
      <c r="B598" s="31"/>
      <c r="C598" s="31"/>
      <c r="D598" s="31"/>
      <c r="E598" s="31"/>
    </row>
    <row r="599" spans="1:5" s="27" customFormat="1" x14ac:dyDescent="0.2">
      <c r="A599" s="30" t="s">
        <v>82</v>
      </c>
      <c r="B599" s="31"/>
      <c r="C599" s="31"/>
      <c r="D599" s="31"/>
      <c r="E599" s="31"/>
    </row>
    <row r="600" spans="1:5" x14ac:dyDescent="0.2">
      <c r="A600" s="32" t="s">
        <v>541</v>
      </c>
      <c r="B600" s="41">
        <v>287</v>
      </c>
      <c r="C600" s="41">
        <v>96</v>
      </c>
      <c r="D600" s="33">
        <f t="shared" ref="D600:D631" si="81">E600-SUM(B600:C600)</f>
        <v>5</v>
      </c>
      <c r="E600" s="33">
        <f>Governor!E600</f>
        <v>388</v>
      </c>
    </row>
    <row r="601" spans="1:5" x14ac:dyDescent="0.2">
      <c r="A601" s="32" t="s">
        <v>542</v>
      </c>
      <c r="B601" s="41">
        <v>152</v>
      </c>
      <c r="C601" s="41">
        <v>54</v>
      </c>
      <c r="D601" s="33">
        <f t="shared" si="81"/>
        <v>5</v>
      </c>
      <c r="E601" s="33">
        <f>Governor!E601</f>
        <v>211</v>
      </c>
    </row>
    <row r="602" spans="1:5" x14ac:dyDescent="0.2">
      <c r="A602" s="32" t="s">
        <v>543</v>
      </c>
      <c r="B602" s="41">
        <v>176</v>
      </c>
      <c r="C602" s="41">
        <v>46</v>
      </c>
      <c r="D602" s="33">
        <f t="shared" si="81"/>
        <v>3</v>
      </c>
      <c r="E602" s="33">
        <f>Governor!E602</f>
        <v>225</v>
      </c>
    </row>
    <row r="603" spans="1:5" x14ac:dyDescent="0.2">
      <c r="A603" s="32" t="s">
        <v>544</v>
      </c>
      <c r="B603" s="41">
        <v>278</v>
      </c>
      <c r="C603" s="41">
        <v>89</v>
      </c>
      <c r="D603" s="33">
        <f t="shared" si="81"/>
        <v>5</v>
      </c>
      <c r="E603" s="33">
        <f>Governor!E603</f>
        <v>372</v>
      </c>
    </row>
    <row r="604" spans="1:5" x14ac:dyDescent="0.2">
      <c r="A604" s="32" t="s">
        <v>545</v>
      </c>
      <c r="B604" s="41">
        <v>183</v>
      </c>
      <c r="C604" s="41">
        <v>57</v>
      </c>
      <c r="D604" s="33">
        <f t="shared" si="81"/>
        <v>5</v>
      </c>
      <c r="E604" s="33">
        <f>Governor!E604</f>
        <v>245</v>
      </c>
    </row>
    <row r="605" spans="1:5" x14ac:dyDescent="0.2">
      <c r="A605" s="32" t="s">
        <v>546</v>
      </c>
      <c r="B605" s="41">
        <v>238</v>
      </c>
      <c r="C605" s="41">
        <v>63</v>
      </c>
      <c r="D605" s="33">
        <f t="shared" si="81"/>
        <v>8</v>
      </c>
      <c r="E605" s="33">
        <f>Governor!E605</f>
        <v>309</v>
      </c>
    </row>
    <row r="606" spans="1:5" x14ac:dyDescent="0.2">
      <c r="A606" s="32" t="s">
        <v>547</v>
      </c>
      <c r="B606" s="41">
        <v>111</v>
      </c>
      <c r="C606" s="41">
        <v>34</v>
      </c>
      <c r="D606" s="33">
        <f t="shared" si="81"/>
        <v>3</v>
      </c>
      <c r="E606" s="33">
        <f>Governor!E606</f>
        <v>148</v>
      </c>
    </row>
    <row r="607" spans="1:5" x14ac:dyDescent="0.2">
      <c r="A607" s="32" t="s">
        <v>548</v>
      </c>
      <c r="B607" s="41">
        <v>150</v>
      </c>
      <c r="C607" s="41">
        <v>53</v>
      </c>
      <c r="D607" s="33">
        <f t="shared" si="81"/>
        <v>4</v>
      </c>
      <c r="E607" s="33">
        <f>Governor!E607</f>
        <v>207</v>
      </c>
    </row>
    <row r="608" spans="1:5" x14ac:dyDescent="0.2">
      <c r="A608" s="32" t="s">
        <v>549</v>
      </c>
      <c r="B608" s="41">
        <v>90</v>
      </c>
      <c r="C608" s="41">
        <v>18</v>
      </c>
      <c r="D608" s="33">
        <f t="shared" si="81"/>
        <v>1</v>
      </c>
      <c r="E608" s="33">
        <f>Governor!E608</f>
        <v>109</v>
      </c>
    </row>
    <row r="609" spans="1:5" x14ac:dyDescent="0.2">
      <c r="A609" s="32" t="s">
        <v>550</v>
      </c>
      <c r="B609" s="41">
        <v>93</v>
      </c>
      <c r="C609" s="41">
        <v>28</v>
      </c>
      <c r="D609" s="33">
        <f t="shared" si="81"/>
        <v>2</v>
      </c>
      <c r="E609" s="33">
        <f>Governor!E609</f>
        <v>123</v>
      </c>
    </row>
    <row r="610" spans="1:5" x14ac:dyDescent="0.2">
      <c r="A610" s="32" t="s">
        <v>551</v>
      </c>
      <c r="B610" s="41">
        <v>30</v>
      </c>
      <c r="C610" s="41">
        <v>11</v>
      </c>
      <c r="D610" s="33">
        <f t="shared" si="81"/>
        <v>0</v>
      </c>
      <c r="E610" s="33">
        <f>Governor!E610</f>
        <v>41</v>
      </c>
    </row>
    <row r="611" spans="1:5" x14ac:dyDescent="0.2">
      <c r="A611" s="32" t="s">
        <v>552</v>
      </c>
      <c r="B611" s="41">
        <v>78</v>
      </c>
      <c r="C611" s="41">
        <v>13</v>
      </c>
      <c r="D611" s="33">
        <f t="shared" si="81"/>
        <v>3</v>
      </c>
      <c r="E611" s="33">
        <f>Governor!E611</f>
        <v>94</v>
      </c>
    </row>
    <row r="612" spans="1:5" x14ac:dyDescent="0.2">
      <c r="A612" s="32" t="s">
        <v>553</v>
      </c>
      <c r="B612" s="41">
        <v>194</v>
      </c>
      <c r="C612" s="41">
        <v>43</v>
      </c>
      <c r="D612" s="33">
        <f t="shared" si="81"/>
        <v>8</v>
      </c>
      <c r="E612" s="33">
        <f>Governor!E612</f>
        <v>245</v>
      </c>
    </row>
    <row r="613" spans="1:5" x14ac:dyDescent="0.2">
      <c r="A613" s="32" t="s">
        <v>554</v>
      </c>
      <c r="B613" s="41">
        <v>38</v>
      </c>
      <c r="C613" s="41">
        <v>16</v>
      </c>
      <c r="D613" s="33">
        <f t="shared" si="81"/>
        <v>1</v>
      </c>
      <c r="E613" s="33">
        <f>Governor!E613</f>
        <v>55</v>
      </c>
    </row>
    <row r="614" spans="1:5" x14ac:dyDescent="0.2">
      <c r="A614" s="32" t="s">
        <v>555</v>
      </c>
      <c r="B614" s="41">
        <v>136</v>
      </c>
      <c r="C614" s="41">
        <v>36</v>
      </c>
      <c r="D614" s="33">
        <f t="shared" si="81"/>
        <v>4</v>
      </c>
      <c r="E614" s="33">
        <f>Governor!E614</f>
        <v>176</v>
      </c>
    </row>
    <row r="615" spans="1:5" x14ac:dyDescent="0.2">
      <c r="A615" s="32" t="s">
        <v>556</v>
      </c>
      <c r="B615" s="41">
        <v>26</v>
      </c>
      <c r="C615" s="41">
        <v>10</v>
      </c>
      <c r="D615" s="33">
        <f t="shared" si="81"/>
        <v>0</v>
      </c>
      <c r="E615" s="33">
        <f>Governor!E615</f>
        <v>36</v>
      </c>
    </row>
    <row r="616" spans="1:5" x14ac:dyDescent="0.2">
      <c r="A616" s="32" t="s">
        <v>557</v>
      </c>
      <c r="B616" s="41">
        <v>127</v>
      </c>
      <c r="C616" s="41">
        <v>35</v>
      </c>
      <c r="D616" s="33">
        <f t="shared" si="81"/>
        <v>0</v>
      </c>
      <c r="E616" s="33">
        <f>Governor!E616</f>
        <v>162</v>
      </c>
    </row>
    <row r="617" spans="1:5" x14ac:dyDescent="0.2">
      <c r="A617" s="32" t="s">
        <v>558</v>
      </c>
      <c r="B617" s="41">
        <v>138</v>
      </c>
      <c r="C617" s="41">
        <v>39</v>
      </c>
      <c r="D617" s="33">
        <f t="shared" si="81"/>
        <v>14</v>
      </c>
      <c r="E617" s="33">
        <f>Governor!E617</f>
        <v>191</v>
      </c>
    </row>
    <row r="618" spans="1:5" x14ac:dyDescent="0.2">
      <c r="A618" s="32" t="s">
        <v>559</v>
      </c>
      <c r="B618" s="41">
        <v>115</v>
      </c>
      <c r="C618" s="41">
        <v>18</v>
      </c>
      <c r="D618" s="33">
        <f t="shared" si="81"/>
        <v>2</v>
      </c>
      <c r="E618" s="33">
        <f>Governor!E618</f>
        <v>135</v>
      </c>
    </row>
    <row r="619" spans="1:5" x14ac:dyDescent="0.2">
      <c r="A619" s="32" t="s">
        <v>560</v>
      </c>
      <c r="B619" s="41">
        <v>249</v>
      </c>
      <c r="C619" s="41">
        <v>43</v>
      </c>
      <c r="D619" s="33">
        <f t="shared" si="81"/>
        <v>10</v>
      </c>
      <c r="E619" s="33">
        <f>Governor!E619</f>
        <v>302</v>
      </c>
    </row>
    <row r="620" spans="1:5" x14ac:dyDescent="0.2">
      <c r="A620" s="32" t="s">
        <v>561</v>
      </c>
      <c r="B620" s="41">
        <v>112</v>
      </c>
      <c r="C620" s="41">
        <v>19</v>
      </c>
      <c r="D620" s="33">
        <f t="shared" si="81"/>
        <v>2</v>
      </c>
      <c r="E620" s="33">
        <f>Governor!E620</f>
        <v>133</v>
      </c>
    </row>
    <row r="621" spans="1:5" x14ac:dyDescent="0.2">
      <c r="A621" s="32" t="s">
        <v>562</v>
      </c>
      <c r="B621" s="41">
        <v>164</v>
      </c>
      <c r="C621" s="41">
        <v>57</v>
      </c>
      <c r="D621" s="33">
        <f t="shared" si="81"/>
        <v>4</v>
      </c>
      <c r="E621" s="33">
        <f>Governor!E621</f>
        <v>225</v>
      </c>
    </row>
    <row r="622" spans="1:5" x14ac:dyDescent="0.2">
      <c r="A622" s="32" t="s">
        <v>563</v>
      </c>
      <c r="B622" s="41">
        <v>185</v>
      </c>
      <c r="C622" s="41">
        <v>40</v>
      </c>
      <c r="D622" s="33">
        <f t="shared" si="81"/>
        <v>5</v>
      </c>
      <c r="E622" s="33">
        <f>Governor!E622</f>
        <v>230</v>
      </c>
    </row>
    <row r="623" spans="1:5" x14ac:dyDescent="0.2">
      <c r="A623" s="32" t="s">
        <v>564</v>
      </c>
      <c r="B623" s="41">
        <v>138</v>
      </c>
      <c r="C623" s="41">
        <v>36</v>
      </c>
      <c r="D623" s="33">
        <f t="shared" si="81"/>
        <v>5</v>
      </c>
      <c r="E623" s="33">
        <f>Governor!E623</f>
        <v>179</v>
      </c>
    </row>
    <row r="624" spans="1:5" x14ac:dyDescent="0.2">
      <c r="A624" s="32" t="s">
        <v>565</v>
      </c>
      <c r="B624" s="41">
        <v>211</v>
      </c>
      <c r="C624" s="41">
        <v>59</v>
      </c>
      <c r="D624" s="33">
        <f t="shared" si="81"/>
        <v>4</v>
      </c>
      <c r="E624" s="33">
        <f>Governor!E624</f>
        <v>274</v>
      </c>
    </row>
    <row r="625" spans="1:5" x14ac:dyDescent="0.2">
      <c r="A625" s="32" t="s">
        <v>566</v>
      </c>
      <c r="B625" s="41">
        <v>189</v>
      </c>
      <c r="C625" s="41">
        <v>41</v>
      </c>
      <c r="D625" s="33">
        <f t="shared" si="81"/>
        <v>7</v>
      </c>
      <c r="E625" s="33">
        <f>Governor!E625</f>
        <v>237</v>
      </c>
    </row>
    <row r="626" spans="1:5" x14ac:dyDescent="0.2">
      <c r="A626" s="32" t="s">
        <v>567</v>
      </c>
      <c r="B626" s="41">
        <v>92</v>
      </c>
      <c r="C626" s="41">
        <v>51</v>
      </c>
      <c r="D626" s="33">
        <f t="shared" si="81"/>
        <v>16</v>
      </c>
      <c r="E626" s="33">
        <f>Governor!E626</f>
        <v>159</v>
      </c>
    </row>
    <row r="627" spans="1:5" x14ac:dyDescent="0.2">
      <c r="A627" s="32" t="s">
        <v>568</v>
      </c>
      <c r="B627" s="41">
        <v>227</v>
      </c>
      <c r="C627" s="41">
        <v>63</v>
      </c>
      <c r="D627" s="33">
        <f t="shared" si="81"/>
        <v>2</v>
      </c>
      <c r="E627" s="33">
        <f>Governor!E627</f>
        <v>292</v>
      </c>
    </row>
    <row r="628" spans="1:5" x14ac:dyDescent="0.2">
      <c r="A628" s="32" t="s">
        <v>569</v>
      </c>
      <c r="B628" s="41">
        <v>98</v>
      </c>
      <c r="C628" s="41">
        <v>31</v>
      </c>
      <c r="D628" s="33">
        <f t="shared" si="81"/>
        <v>3</v>
      </c>
      <c r="E628" s="33">
        <f>Governor!E628</f>
        <v>132</v>
      </c>
    </row>
    <row r="629" spans="1:5" x14ac:dyDescent="0.2">
      <c r="A629" s="32" t="s">
        <v>570</v>
      </c>
      <c r="B629" s="41">
        <v>186</v>
      </c>
      <c r="C629" s="41">
        <v>41</v>
      </c>
      <c r="D629" s="33">
        <f t="shared" si="81"/>
        <v>4</v>
      </c>
      <c r="E629" s="33">
        <f>Governor!E629</f>
        <v>231</v>
      </c>
    </row>
    <row r="630" spans="1:5" x14ac:dyDescent="0.2">
      <c r="A630" s="32" t="s">
        <v>571</v>
      </c>
      <c r="B630" s="41">
        <v>197</v>
      </c>
      <c r="C630" s="41">
        <v>45</v>
      </c>
      <c r="D630" s="33">
        <f t="shared" si="81"/>
        <v>5</v>
      </c>
      <c r="E630" s="33">
        <f>Governor!E630</f>
        <v>247</v>
      </c>
    </row>
    <row r="631" spans="1:5" s="27" customFormat="1" x14ac:dyDescent="0.2">
      <c r="A631" s="38" t="s">
        <v>83</v>
      </c>
      <c r="B631" s="42">
        <f t="shared" ref="B631:C631" si="82">SUM(B600:B630)</f>
        <v>4688</v>
      </c>
      <c r="C631" s="42">
        <f t="shared" si="82"/>
        <v>1285</v>
      </c>
      <c r="D631" s="36">
        <f t="shared" si="81"/>
        <v>140</v>
      </c>
      <c r="E631" s="36">
        <f>Governor!E631</f>
        <v>6113</v>
      </c>
    </row>
    <row r="632" spans="1:5" s="27" customFormat="1" x14ac:dyDescent="0.2">
      <c r="A632" s="30"/>
      <c r="B632" s="31"/>
      <c r="C632" s="31"/>
      <c r="D632" s="31"/>
      <c r="E632" s="31"/>
    </row>
    <row r="633" spans="1:5" s="27" customFormat="1" x14ac:dyDescent="0.2">
      <c r="A633" s="30" t="s">
        <v>84</v>
      </c>
      <c r="B633" s="31"/>
      <c r="C633" s="31"/>
      <c r="D633" s="31"/>
      <c r="E633" s="31"/>
    </row>
    <row r="634" spans="1:5" x14ac:dyDescent="0.2">
      <c r="A634" s="32" t="s">
        <v>572</v>
      </c>
      <c r="B634" s="41">
        <v>57</v>
      </c>
      <c r="C634" s="41">
        <v>22</v>
      </c>
      <c r="D634" s="33">
        <f>E634-SUM(B634:C634)</f>
        <v>1</v>
      </c>
      <c r="E634" s="33">
        <f>Governor!E634</f>
        <v>80</v>
      </c>
    </row>
    <row r="635" spans="1:5" x14ac:dyDescent="0.2">
      <c r="A635" s="32" t="s">
        <v>573</v>
      </c>
      <c r="B635" s="41">
        <v>51</v>
      </c>
      <c r="C635" s="41">
        <v>17</v>
      </c>
      <c r="D635" s="33">
        <f>E635-SUM(B635:C635)</f>
        <v>1</v>
      </c>
      <c r="E635" s="33">
        <f>Governor!E635</f>
        <v>69</v>
      </c>
    </row>
    <row r="636" spans="1:5" s="27" customFormat="1" x14ac:dyDescent="0.2">
      <c r="A636" s="38" t="s">
        <v>85</v>
      </c>
      <c r="B636" s="42">
        <f>SUM(B634:B635)</f>
        <v>108</v>
      </c>
      <c r="C636" s="42">
        <f t="shared" ref="C636" si="83">SUM(C634:C635)</f>
        <v>39</v>
      </c>
      <c r="D636" s="36">
        <f>E636-SUM(B636:C636)</f>
        <v>2</v>
      </c>
      <c r="E636" s="36">
        <f>Governor!E636</f>
        <v>149</v>
      </c>
    </row>
    <row r="637" spans="1:5" s="27" customFormat="1" x14ac:dyDescent="0.2">
      <c r="A637" s="30"/>
      <c r="B637" s="31"/>
      <c r="C637" s="31"/>
      <c r="D637" s="31"/>
      <c r="E637" s="31"/>
    </row>
    <row r="638" spans="1:5" s="27" customFormat="1" x14ac:dyDescent="0.2">
      <c r="A638" s="30" t="s">
        <v>86</v>
      </c>
      <c r="B638" s="31"/>
      <c r="C638" s="31"/>
      <c r="D638" s="31"/>
      <c r="E638" s="31"/>
    </row>
    <row r="639" spans="1:5" x14ac:dyDescent="0.2">
      <c r="A639" s="32" t="s">
        <v>574</v>
      </c>
      <c r="B639" s="41">
        <v>279</v>
      </c>
      <c r="C639" s="41">
        <v>45</v>
      </c>
      <c r="D639" s="33">
        <f t="shared" ref="D639:D661" si="84">E639-SUM(B639:C639)</f>
        <v>9</v>
      </c>
      <c r="E639" s="33">
        <f>Governor!E639</f>
        <v>333</v>
      </c>
    </row>
    <row r="640" spans="1:5" x14ac:dyDescent="0.2">
      <c r="A640" s="32" t="s">
        <v>575</v>
      </c>
      <c r="B640" s="41">
        <v>123</v>
      </c>
      <c r="C640" s="41">
        <v>23</v>
      </c>
      <c r="D640" s="33">
        <f t="shared" si="84"/>
        <v>6</v>
      </c>
      <c r="E640" s="33">
        <f>Governor!E640</f>
        <v>152</v>
      </c>
    </row>
    <row r="641" spans="1:5" x14ac:dyDescent="0.2">
      <c r="A641" s="32" t="s">
        <v>576</v>
      </c>
      <c r="B641" s="41">
        <v>162</v>
      </c>
      <c r="C641" s="41">
        <v>45</v>
      </c>
      <c r="D641" s="33">
        <f t="shared" si="84"/>
        <v>5</v>
      </c>
      <c r="E641" s="33">
        <f>Governor!E641</f>
        <v>212</v>
      </c>
    </row>
    <row r="642" spans="1:5" x14ac:dyDescent="0.2">
      <c r="A642" s="32" t="s">
        <v>577</v>
      </c>
      <c r="B642" s="41">
        <v>51</v>
      </c>
      <c r="C642" s="41">
        <v>26</v>
      </c>
      <c r="D642" s="33">
        <f t="shared" si="84"/>
        <v>4</v>
      </c>
      <c r="E642" s="33">
        <f>Governor!E642</f>
        <v>81</v>
      </c>
    </row>
    <row r="643" spans="1:5" x14ac:dyDescent="0.2">
      <c r="A643" s="32" t="s">
        <v>578</v>
      </c>
      <c r="B643" s="41">
        <v>107</v>
      </c>
      <c r="C643" s="41">
        <v>38</v>
      </c>
      <c r="D643" s="33">
        <f t="shared" si="84"/>
        <v>5</v>
      </c>
      <c r="E643" s="33">
        <f>Governor!E643</f>
        <v>150</v>
      </c>
    </row>
    <row r="644" spans="1:5" x14ac:dyDescent="0.2">
      <c r="A644" s="32" t="s">
        <v>579</v>
      </c>
      <c r="B644" s="41">
        <v>207</v>
      </c>
      <c r="C644" s="41">
        <v>39</v>
      </c>
      <c r="D644" s="33">
        <f t="shared" si="84"/>
        <v>3</v>
      </c>
      <c r="E644" s="33">
        <f>Governor!E644</f>
        <v>249</v>
      </c>
    </row>
    <row r="645" spans="1:5" x14ac:dyDescent="0.2">
      <c r="A645" s="32" t="s">
        <v>580</v>
      </c>
      <c r="B645" s="41">
        <v>131</v>
      </c>
      <c r="C645" s="41">
        <v>38</v>
      </c>
      <c r="D645" s="33">
        <f t="shared" si="84"/>
        <v>2</v>
      </c>
      <c r="E645" s="33">
        <f>Governor!E645</f>
        <v>171</v>
      </c>
    </row>
    <row r="646" spans="1:5" x14ac:dyDescent="0.2">
      <c r="A646" s="32" t="s">
        <v>581</v>
      </c>
      <c r="B646" s="41">
        <v>257</v>
      </c>
      <c r="C646" s="41">
        <v>62</v>
      </c>
      <c r="D646" s="33">
        <f t="shared" si="84"/>
        <v>5</v>
      </c>
      <c r="E646" s="33">
        <f>Governor!E646</f>
        <v>324</v>
      </c>
    </row>
    <row r="647" spans="1:5" x14ac:dyDescent="0.2">
      <c r="A647" s="32" t="s">
        <v>582</v>
      </c>
      <c r="B647" s="41">
        <v>204</v>
      </c>
      <c r="C647" s="41">
        <v>60</v>
      </c>
      <c r="D647" s="33">
        <f t="shared" si="84"/>
        <v>8</v>
      </c>
      <c r="E647" s="33">
        <f>Governor!E647</f>
        <v>272</v>
      </c>
    </row>
    <row r="648" spans="1:5" x14ac:dyDescent="0.2">
      <c r="A648" s="32" t="s">
        <v>583</v>
      </c>
      <c r="B648" s="41">
        <v>63</v>
      </c>
      <c r="C648" s="41">
        <v>22</v>
      </c>
      <c r="D648" s="33">
        <f t="shared" si="84"/>
        <v>1</v>
      </c>
      <c r="E648" s="33">
        <f>Governor!E648</f>
        <v>86</v>
      </c>
    </row>
    <row r="649" spans="1:5" x14ac:dyDescent="0.2">
      <c r="A649" s="32" t="s">
        <v>584</v>
      </c>
      <c r="B649" s="41">
        <v>130</v>
      </c>
      <c r="C649" s="41">
        <v>31</v>
      </c>
      <c r="D649" s="33">
        <f t="shared" si="84"/>
        <v>4</v>
      </c>
      <c r="E649" s="33">
        <f>Governor!E649</f>
        <v>165</v>
      </c>
    </row>
    <row r="650" spans="1:5" x14ac:dyDescent="0.2">
      <c r="A650" s="32" t="s">
        <v>585</v>
      </c>
      <c r="B650" s="41">
        <v>65</v>
      </c>
      <c r="C650" s="41">
        <v>25</v>
      </c>
      <c r="D650" s="33">
        <f t="shared" si="84"/>
        <v>2</v>
      </c>
      <c r="E650" s="33">
        <f>Governor!E650</f>
        <v>92</v>
      </c>
    </row>
    <row r="651" spans="1:5" x14ac:dyDescent="0.2">
      <c r="A651" s="32" t="s">
        <v>586</v>
      </c>
      <c r="B651" s="41">
        <v>88</v>
      </c>
      <c r="C651" s="41">
        <v>25</v>
      </c>
      <c r="D651" s="33">
        <f t="shared" si="84"/>
        <v>5</v>
      </c>
      <c r="E651" s="33">
        <f>Governor!E651</f>
        <v>118</v>
      </c>
    </row>
    <row r="652" spans="1:5" x14ac:dyDescent="0.2">
      <c r="A652" s="32" t="s">
        <v>587</v>
      </c>
      <c r="B652" s="41">
        <v>73</v>
      </c>
      <c r="C652" s="41">
        <v>24</v>
      </c>
      <c r="D652" s="33">
        <f t="shared" si="84"/>
        <v>0</v>
      </c>
      <c r="E652" s="33">
        <f>Governor!E652</f>
        <v>97</v>
      </c>
    </row>
    <row r="653" spans="1:5" x14ac:dyDescent="0.2">
      <c r="A653" s="32" t="s">
        <v>588</v>
      </c>
      <c r="B653" s="41">
        <v>39</v>
      </c>
      <c r="C653" s="41">
        <v>9</v>
      </c>
      <c r="D653" s="33">
        <f t="shared" si="84"/>
        <v>6</v>
      </c>
      <c r="E653" s="33">
        <f>Governor!E653</f>
        <v>54</v>
      </c>
    </row>
    <row r="654" spans="1:5" x14ac:dyDescent="0.2">
      <c r="A654" s="32" t="s">
        <v>589</v>
      </c>
      <c r="B654" s="41">
        <v>132</v>
      </c>
      <c r="C654" s="41">
        <v>32</v>
      </c>
      <c r="D654" s="33">
        <f t="shared" si="84"/>
        <v>6</v>
      </c>
      <c r="E654" s="33">
        <f>Governor!E654</f>
        <v>170</v>
      </c>
    </row>
    <row r="655" spans="1:5" x14ac:dyDescent="0.2">
      <c r="A655" s="32" t="s">
        <v>590</v>
      </c>
      <c r="B655" s="41">
        <v>169</v>
      </c>
      <c r="C655" s="41">
        <v>43</v>
      </c>
      <c r="D655" s="33">
        <f t="shared" si="84"/>
        <v>4</v>
      </c>
      <c r="E655" s="33">
        <f>Governor!E655</f>
        <v>216</v>
      </c>
    </row>
    <row r="656" spans="1:5" x14ac:dyDescent="0.2">
      <c r="A656" s="32" t="s">
        <v>591</v>
      </c>
      <c r="B656" s="41">
        <v>193</v>
      </c>
      <c r="C656" s="41">
        <v>35</v>
      </c>
      <c r="D656" s="33">
        <f t="shared" si="84"/>
        <v>7</v>
      </c>
      <c r="E656" s="33">
        <f>Governor!E656</f>
        <v>235</v>
      </c>
    </row>
    <row r="657" spans="1:5" x14ac:dyDescent="0.2">
      <c r="A657" s="32" t="s">
        <v>592</v>
      </c>
      <c r="B657" s="41">
        <v>167</v>
      </c>
      <c r="C657" s="41">
        <v>36</v>
      </c>
      <c r="D657" s="33">
        <f t="shared" si="84"/>
        <v>8</v>
      </c>
      <c r="E657" s="33">
        <f>Governor!E657</f>
        <v>211</v>
      </c>
    </row>
    <row r="658" spans="1:5" x14ac:dyDescent="0.2">
      <c r="A658" s="32" t="s">
        <v>593</v>
      </c>
      <c r="B658" s="41">
        <v>168</v>
      </c>
      <c r="C658" s="41">
        <v>37</v>
      </c>
      <c r="D658" s="33">
        <f t="shared" si="84"/>
        <v>7</v>
      </c>
      <c r="E658" s="33">
        <f>Governor!E658</f>
        <v>212</v>
      </c>
    </row>
    <row r="659" spans="1:5" x14ac:dyDescent="0.2">
      <c r="A659" s="32" t="s">
        <v>594</v>
      </c>
      <c r="B659" s="41">
        <v>161</v>
      </c>
      <c r="C659" s="41">
        <v>40</v>
      </c>
      <c r="D659" s="33">
        <f t="shared" si="84"/>
        <v>2</v>
      </c>
      <c r="E659" s="33">
        <f>Governor!E659</f>
        <v>203</v>
      </c>
    </row>
    <row r="660" spans="1:5" x14ac:dyDescent="0.2">
      <c r="A660" s="32" t="s">
        <v>595</v>
      </c>
      <c r="B660" s="41">
        <v>55</v>
      </c>
      <c r="C660" s="41">
        <v>8</v>
      </c>
      <c r="D660" s="33">
        <f t="shared" si="84"/>
        <v>4</v>
      </c>
      <c r="E660" s="33">
        <f>Governor!E660</f>
        <v>67</v>
      </c>
    </row>
    <row r="661" spans="1:5" s="27" customFormat="1" x14ac:dyDescent="0.2">
      <c r="A661" s="38" t="s">
        <v>87</v>
      </c>
      <c r="B661" s="42">
        <f t="shared" ref="B661:C661" si="85">SUM(B639:B660)</f>
        <v>3024</v>
      </c>
      <c r="C661" s="42">
        <f t="shared" si="85"/>
        <v>743</v>
      </c>
      <c r="D661" s="36">
        <f t="shared" si="84"/>
        <v>103</v>
      </c>
      <c r="E661" s="36">
        <f>Governor!E661</f>
        <v>3870</v>
      </c>
    </row>
    <row r="662" spans="1:5" x14ac:dyDescent="0.2">
      <c r="A662" s="30"/>
    </row>
    <row r="663" spans="1:5" x14ac:dyDescent="0.2">
      <c r="A663" s="30"/>
    </row>
    <row r="664" spans="1:5" x14ac:dyDescent="0.2">
      <c r="A664" s="30" t="s">
        <v>597</v>
      </c>
    </row>
    <row r="665" spans="1:5" s="27" customFormat="1" x14ac:dyDescent="0.2">
      <c r="A665" s="38" t="s">
        <v>88</v>
      </c>
      <c r="B665" s="42">
        <f t="shared" ref="B665:C665" si="86">B232</f>
        <v>20801</v>
      </c>
      <c r="C665" s="42">
        <f t="shared" si="86"/>
        <v>7277</v>
      </c>
      <c r="D665" s="36">
        <f t="shared" ref="D665:D692" si="87">E665-SUM(B665:C665)</f>
        <v>1194</v>
      </c>
      <c r="E665" s="36">
        <f>Governor!E665</f>
        <v>29272</v>
      </c>
    </row>
    <row r="666" spans="1:5" s="27" customFormat="1" x14ac:dyDescent="0.2">
      <c r="A666" s="38" t="s">
        <v>89</v>
      </c>
      <c r="B666" s="42">
        <f t="shared" ref="B666:C666" si="88">B266</f>
        <v>2011</v>
      </c>
      <c r="C666" s="42">
        <f t="shared" si="88"/>
        <v>501</v>
      </c>
      <c r="D666" s="36">
        <f t="shared" si="87"/>
        <v>406</v>
      </c>
      <c r="E666" s="36">
        <f>Governor!E666</f>
        <v>2918</v>
      </c>
    </row>
    <row r="667" spans="1:5" s="27" customFormat="1" x14ac:dyDescent="0.2">
      <c r="A667" s="38" t="s">
        <v>36</v>
      </c>
      <c r="B667" s="42">
        <f t="shared" ref="B667:C667" si="89">B296</f>
        <v>781</v>
      </c>
      <c r="C667" s="42">
        <f t="shared" si="89"/>
        <v>220</v>
      </c>
      <c r="D667" s="36">
        <f t="shared" si="87"/>
        <v>24</v>
      </c>
      <c r="E667" s="36">
        <f>Governor!E667</f>
        <v>1025</v>
      </c>
    </row>
    <row r="668" spans="1:5" s="27" customFormat="1" x14ac:dyDescent="0.2">
      <c r="A668" s="38" t="s">
        <v>37</v>
      </c>
      <c r="B668" s="42">
        <f t="shared" ref="B668:C668" si="90">B303</f>
        <v>240</v>
      </c>
      <c r="C668" s="42">
        <f t="shared" si="90"/>
        <v>71</v>
      </c>
      <c r="D668" s="36">
        <f t="shared" si="87"/>
        <v>8</v>
      </c>
      <c r="E668" s="36">
        <f>Governor!E668</f>
        <v>319</v>
      </c>
    </row>
    <row r="669" spans="1:5" s="27" customFormat="1" x14ac:dyDescent="0.2">
      <c r="A669" s="38" t="s">
        <v>40</v>
      </c>
      <c r="B669" s="42">
        <f t="shared" ref="B669:C669" si="91">B355</f>
        <v>7562</v>
      </c>
      <c r="C669" s="42">
        <f t="shared" si="91"/>
        <v>1810</v>
      </c>
      <c r="D669" s="36">
        <f t="shared" si="87"/>
        <v>184</v>
      </c>
      <c r="E669" s="36">
        <f>Governor!E669</f>
        <v>9556</v>
      </c>
    </row>
    <row r="670" spans="1:5" s="27" customFormat="1" x14ac:dyDescent="0.2">
      <c r="A670" s="38" t="s">
        <v>42</v>
      </c>
      <c r="B670" s="42">
        <f t="shared" ref="B670:C670" si="92">B364</f>
        <v>826</v>
      </c>
      <c r="C670" s="42">
        <f t="shared" si="92"/>
        <v>251</v>
      </c>
      <c r="D670" s="36">
        <f t="shared" si="87"/>
        <v>19</v>
      </c>
      <c r="E670" s="36">
        <f>Governor!E670</f>
        <v>1096</v>
      </c>
    </row>
    <row r="671" spans="1:5" s="27" customFormat="1" x14ac:dyDescent="0.2">
      <c r="A671" s="38" t="s">
        <v>44</v>
      </c>
      <c r="B671" s="42">
        <f t="shared" ref="B671:C671" si="93">B371</f>
        <v>315</v>
      </c>
      <c r="C671" s="42">
        <f t="shared" si="93"/>
        <v>108</v>
      </c>
      <c r="D671" s="36">
        <f t="shared" si="87"/>
        <v>8</v>
      </c>
      <c r="E671" s="36">
        <f>Governor!E671</f>
        <v>431</v>
      </c>
    </row>
    <row r="672" spans="1:5" s="27" customFormat="1" x14ac:dyDescent="0.2">
      <c r="A672" s="38" t="s">
        <v>46</v>
      </c>
      <c r="B672" s="42">
        <f t="shared" ref="B672:C672" si="94">B378</f>
        <v>136</v>
      </c>
      <c r="C672" s="42">
        <f t="shared" si="94"/>
        <v>24</v>
      </c>
      <c r="D672" s="36">
        <f t="shared" si="87"/>
        <v>5</v>
      </c>
      <c r="E672" s="36">
        <f>Governor!E672</f>
        <v>165</v>
      </c>
    </row>
    <row r="673" spans="1:5" s="27" customFormat="1" x14ac:dyDescent="0.2">
      <c r="A673" s="38" t="s">
        <v>48</v>
      </c>
      <c r="B673" s="42">
        <f t="shared" ref="B673:C673" si="95">B419</f>
        <v>5899</v>
      </c>
      <c r="C673" s="42">
        <f t="shared" si="95"/>
        <v>1605</v>
      </c>
      <c r="D673" s="36">
        <f t="shared" si="87"/>
        <v>203</v>
      </c>
      <c r="E673" s="36">
        <f>Governor!E673</f>
        <v>7707</v>
      </c>
    </row>
    <row r="674" spans="1:5" s="27" customFormat="1" x14ac:dyDescent="0.2">
      <c r="A674" s="38" t="s">
        <v>50</v>
      </c>
      <c r="B674" s="42">
        <f t="shared" ref="B674:C674" si="96">B437</f>
        <v>1389</v>
      </c>
      <c r="C674" s="42">
        <f t="shared" si="96"/>
        <v>265</v>
      </c>
      <c r="D674" s="36">
        <f t="shared" si="87"/>
        <v>29</v>
      </c>
      <c r="E674" s="36">
        <f>Governor!E674</f>
        <v>1683</v>
      </c>
    </row>
    <row r="675" spans="1:5" s="27" customFormat="1" x14ac:dyDescent="0.2">
      <c r="A675" s="38" t="s">
        <v>52</v>
      </c>
      <c r="B675" s="42">
        <f t="shared" ref="B675:C675" si="97">B442</f>
        <v>125</v>
      </c>
      <c r="C675" s="42">
        <f t="shared" si="97"/>
        <v>54</v>
      </c>
      <c r="D675" s="36">
        <f t="shared" si="87"/>
        <v>4</v>
      </c>
      <c r="E675" s="36">
        <f>Governor!E675</f>
        <v>183</v>
      </c>
    </row>
    <row r="676" spans="1:5" s="27" customFormat="1" x14ac:dyDescent="0.2">
      <c r="A676" s="38" t="s">
        <v>90</v>
      </c>
      <c r="B676" s="42">
        <f t="shared" ref="B676:C676" si="98">B448</f>
        <v>197</v>
      </c>
      <c r="C676" s="42">
        <f t="shared" si="98"/>
        <v>61</v>
      </c>
      <c r="D676" s="36">
        <f t="shared" si="87"/>
        <v>11</v>
      </c>
      <c r="E676" s="36">
        <f>Governor!E676</f>
        <v>269</v>
      </c>
    </row>
    <row r="677" spans="1:5" s="27" customFormat="1" x14ac:dyDescent="0.2">
      <c r="A677" s="38" t="s">
        <v>56</v>
      </c>
      <c r="B677" s="42">
        <f t="shared" ref="B677:C677" si="99">B456</f>
        <v>301</v>
      </c>
      <c r="C677" s="42">
        <f t="shared" si="99"/>
        <v>63</v>
      </c>
      <c r="D677" s="36">
        <f t="shared" si="87"/>
        <v>11</v>
      </c>
      <c r="E677" s="36">
        <f>Governor!E677</f>
        <v>375</v>
      </c>
    </row>
    <row r="678" spans="1:5" s="27" customFormat="1" x14ac:dyDescent="0.2">
      <c r="A678" s="38" t="s">
        <v>58</v>
      </c>
      <c r="B678" s="42">
        <f t="shared" ref="B678:C678" si="100">B462</f>
        <v>297</v>
      </c>
      <c r="C678" s="42">
        <f t="shared" si="100"/>
        <v>68</v>
      </c>
      <c r="D678" s="36">
        <f t="shared" si="87"/>
        <v>10</v>
      </c>
      <c r="E678" s="36">
        <f>Governor!E678</f>
        <v>375</v>
      </c>
    </row>
    <row r="679" spans="1:5" s="27" customFormat="1" x14ac:dyDescent="0.2">
      <c r="A679" s="38" t="s">
        <v>60</v>
      </c>
      <c r="B679" s="42">
        <f t="shared" ref="B679:C679" si="101">B470</f>
        <v>539</v>
      </c>
      <c r="C679" s="42">
        <f t="shared" si="101"/>
        <v>109</v>
      </c>
      <c r="D679" s="36">
        <f t="shared" si="87"/>
        <v>17</v>
      </c>
      <c r="E679" s="36">
        <f>Governor!E679</f>
        <v>665</v>
      </c>
    </row>
    <row r="680" spans="1:5" s="27" customFormat="1" x14ac:dyDescent="0.2">
      <c r="A680" s="38" t="s">
        <v>62</v>
      </c>
      <c r="B680" s="42">
        <f t="shared" ref="B680:C680" si="102">B481</f>
        <v>839</v>
      </c>
      <c r="C680" s="42">
        <f t="shared" si="102"/>
        <v>228</v>
      </c>
      <c r="D680" s="36">
        <f t="shared" si="87"/>
        <v>24</v>
      </c>
      <c r="E680" s="36">
        <f>Governor!E680</f>
        <v>1091</v>
      </c>
    </row>
    <row r="681" spans="1:5" s="27" customFormat="1" x14ac:dyDescent="0.2">
      <c r="A681" s="38" t="s">
        <v>64</v>
      </c>
      <c r="B681" s="42">
        <f t="shared" ref="B681:C681" si="103">B494</f>
        <v>1082</v>
      </c>
      <c r="C681" s="42">
        <f t="shared" si="103"/>
        <v>252</v>
      </c>
      <c r="D681" s="36">
        <f t="shared" si="87"/>
        <v>20</v>
      </c>
      <c r="E681" s="36">
        <f>Governor!E681</f>
        <v>1354</v>
      </c>
    </row>
    <row r="682" spans="1:5" s="27" customFormat="1" x14ac:dyDescent="0.2">
      <c r="A682" s="38" t="s">
        <v>66</v>
      </c>
      <c r="B682" s="42">
        <f t="shared" ref="B682:C682" si="104">B535</f>
        <v>3703</v>
      </c>
      <c r="C682" s="42">
        <f t="shared" si="104"/>
        <v>833</v>
      </c>
      <c r="D682" s="36">
        <f t="shared" si="87"/>
        <v>100</v>
      </c>
      <c r="E682" s="36">
        <f>Governor!E682</f>
        <v>4636</v>
      </c>
    </row>
    <row r="683" spans="1:5" s="27" customFormat="1" x14ac:dyDescent="0.2">
      <c r="A683" s="38" t="s">
        <v>68</v>
      </c>
      <c r="B683" s="42">
        <f t="shared" ref="B683:C683" si="105">B539</f>
        <v>91</v>
      </c>
      <c r="C683" s="42">
        <f t="shared" si="105"/>
        <v>24</v>
      </c>
      <c r="D683" s="36">
        <f t="shared" si="87"/>
        <v>0</v>
      </c>
      <c r="E683" s="36">
        <f>Governor!E683</f>
        <v>115</v>
      </c>
    </row>
    <row r="684" spans="1:5" s="27" customFormat="1" x14ac:dyDescent="0.2">
      <c r="A684" s="38" t="s">
        <v>70</v>
      </c>
      <c r="B684" s="42">
        <f t="shared" ref="B684:C684" si="106">B559</f>
        <v>2326</v>
      </c>
      <c r="C684" s="42">
        <f t="shared" si="106"/>
        <v>546</v>
      </c>
      <c r="D684" s="36">
        <f t="shared" si="87"/>
        <v>94</v>
      </c>
      <c r="E684" s="36">
        <f>Governor!E684</f>
        <v>2966</v>
      </c>
    </row>
    <row r="685" spans="1:5" s="27" customFormat="1" x14ac:dyDescent="0.2">
      <c r="A685" s="38" t="s">
        <v>72</v>
      </c>
      <c r="B685" s="42">
        <f t="shared" ref="B685:C685" si="107">B564</f>
        <v>149</v>
      </c>
      <c r="C685" s="42">
        <f t="shared" si="107"/>
        <v>49</v>
      </c>
      <c r="D685" s="36">
        <f t="shared" si="87"/>
        <v>4</v>
      </c>
      <c r="E685" s="36">
        <f>Governor!E685</f>
        <v>202</v>
      </c>
    </row>
    <row r="686" spans="1:5" s="27" customFormat="1" x14ac:dyDescent="0.2">
      <c r="A686" s="38" t="s">
        <v>74</v>
      </c>
      <c r="B686" s="42">
        <f t="shared" ref="B686:C686" si="108">B571</f>
        <v>268</v>
      </c>
      <c r="C686" s="42">
        <f t="shared" si="108"/>
        <v>57</v>
      </c>
      <c r="D686" s="36">
        <f t="shared" si="87"/>
        <v>8</v>
      </c>
      <c r="E686" s="36">
        <f>Governor!E686</f>
        <v>333</v>
      </c>
    </row>
    <row r="687" spans="1:5" s="27" customFormat="1" x14ac:dyDescent="0.2">
      <c r="A687" s="38" t="s">
        <v>76</v>
      </c>
      <c r="B687" s="42">
        <f t="shared" ref="B687:C687" si="109">B577</f>
        <v>95</v>
      </c>
      <c r="C687" s="42">
        <f t="shared" si="109"/>
        <v>48</v>
      </c>
      <c r="D687" s="36">
        <f t="shared" si="87"/>
        <v>10</v>
      </c>
      <c r="E687" s="36">
        <f>Governor!E687</f>
        <v>153</v>
      </c>
    </row>
    <row r="688" spans="1:5" s="27" customFormat="1" x14ac:dyDescent="0.2">
      <c r="A688" s="38" t="s">
        <v>78</v>
      </c>
      <c r="B688" s="42">
        <f t="shared" ref="B688:C688" si="110">B593</f>
        <v>1752</v>
      </c>
      <c r="C688" s="42">
        <f t="shared" si="110"/>
        <v>374</v>
      </c>
      <c r="D688" s="36">
        <f t="shared" si="87"/>
        <v>69</v>
      </c>
      <c r="E688" s="36">
        <f>Governor!E688</f>
        <v>2195</v>
      </c>
    </row>
    <row r="689" spans="1:5" s="27" customFormat="1" x14ac:dyDescent="0.2">
      <c r="A689" s="38" t="s">
        <v>80</v>
      </c>
      <c r="B689" s="42">
        <f t="shared" ref="B689:C689" si="111">B597</f>
        <v>64</v>
      </c>
      <c r="C689" s="42">
        <f t="shared" si="111"/>
        <v>26</v>
      </c>
      <c r="D689" s="36">
        <f t="shared" si="87"/>
        <v>5</v>
      </c>
      <c r="E689" s="36">
        <f>Governor!E689</f>
        <v>95</v>
      </c>
    </row>
    <row r="690" spans="1:5" s="27" customFormat="1" x14ac:dyDescent="0.2">
      <c r="A690" s="38" t="s">
        <v>82</v>
      </c>
      <c r="B690" s="42">
        <f t="shared" ref="B690:C690" si="112">B631</f>
        <v>4688</v>
      </c>
      <c r="C690" s="42">
        <f t="shared" si="112"/>
        <v>1285</v>
      </c>
      <c r="D690" s="36">
        <f t="shared" si="87"/>
        <v>140</v>
      </c>
      <c r="E690" s="36">
        <f>Governor!E690</f>
        <v>6113</v>
      </c>
    </row>
    <row r="691" spans="1:5" s="27" customFormat="1" x14ac:dyDescent="0.2">
      <c r="A691" s="38" t="s">
        <v>84</v>
      </c>
      <c r="B691" s="42">
        <f t="shared" ref="B691:C691" si="113">B636</f>
        <v>108</v>
      </c>
      <c r="C691" s="42">
        <f t="shared" si="113"/>
        <v>39</v>
      </c>
      <c r="D691" s="36">
        <f t="shared" si="87"/>
        <v>2</v>
      </c>
      <c r="E691" s="36">
        <f>Governor!E691</f>
        <v>149</v>
      </c>
    </row>
    <row r="692" spans="1:5" s="27" customFormat="1" x14ac:dyDescent="0.2">
      <c r="A692" s="38" t="s">
        <v>86</v>
      </c>
      <c r="B692" s="42">
        <f>B661</f>
        <v>3024</v>
      </c>
      <c r="C692" s="42">
        <f t="shared" ref="C692" si="114">C661</f>
        <v>743</v>
      </c>
      <c r="D692" s="36">
        <f t="shared" si="87"/>
        <v>103</v>
      </c>
      <c r="E692" s="36">
        <f>Governor!E692</f>
        <v>3870</v>
      </c>
    </row>
    <row r="693" spans="1:5" s="27" customFormat="1" x14ac:dyDescent="0.2">
      <c r="A693" s="30"/>
      <c r="B693" s="31"/>
      <c r="C693" s="31"/>
      <c r="D693" s="31"/>
      <c r="E693" s="31"/>
    </row>
    <row r="694" spans="1:5" s="27" customFormat="1" x14ac:dyDescent="0.2">
      <c r="A694" s="38" t="s">
        <v>91</v>
      </c>
      <c r="B694" s="42">
        <f>SUM(B665:B692)</f>
        <v>59608</v>
      </c>
      <c r="C694" s="42">
        <f t="shared" ref="C694:D694" si="115">SUM(C665:C692)</f>
        <v>16991</v>
      </c>
      <c r="D694" s="42">
        <f t="shared" si="115"/>
        <v>2712</v>
      </c>
      <c r="E694" s="36">
        <f>Governor!E694</f>
        <v>79311</v>
      </c>
    </row>
  </sheetData>
  <printOptions horizontalCentered="1"/>
  <pageMargins left="0.2" right="0.2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694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7" s="4" customFormat="1" ht="137.25" customHeight="1" thickBot="1" x14ac:dyDescent="0.25">
      <c r="A1" s="15" t="s">
        <v>607</v>
      </c>
      <c r="B1" s="16" t="s">
        <v>613</v>
      </c>
      <c r="C1" s="16" t="s">
        <v>614</v>
      </c>
      <c r="D1" s="16" t="s">
        <v>615</v>
      </c>
      <c r="E1" s="16" t="s">
        <v>616</v>
      </c>
      <c r="F1" s="17" t="s">
        <v>0</v>
      </c>
      <c r="G1" s="17" t="s">
        <v>1</v>
      </c>
    </row>
    <row r="2" spans="1:7" s="4" customFormat="1" ht="12.75" thickBot="1" x14ac:dyDescent="0.25">
      <c r="A2" s="18">
        <v>2018</v>
      </c>
      <c r="B2" s="19" t="s">
        <v>609</v>
      </c>
      <c r="C2" s="19" t="s">
        <v>610</v>
      </c>
      <c r="D2" s="19" t="s">
        <v>611</v>
      </c>
      <c r="E2" s="19" t="s">
        <v>612</v>
      </c>
      <c r="F2" s="19"/>
      <c r="G2" s="19"/>
    </row>
    <row r="3" spans="1:7" s="4" customFormat="1" x14ac:dyDescent="0.2">
      <c r="A3" s="6"/>
      <c r="B3" s="5"/>
      <c r="C3" s="5"/>
      <c r="D3" s="5"/>
      <c r="E3" s="5"/>
      <c r="F3" s="5"/>
      <c r="G3" s="5"/>
    </row>
    <row r="4" spans="1:7" s="4" customFormat="1" x14ac:dyDescent="0.2">
      <c r="A4" s="6" t="s">
        <v>2</v>
      </c>
      <c r="B4" s="5"/>
      <c r="C4" s="5"/>
      <c r="D4" s="5"/>
      <c r="E4" s="5"/>
      <c r="F4" s="5"/>
      <c r="G4" s="5"/>
    </row>
    <row r="5" spans="1:7" s="4" customFormat="1" x14ac:dyDescent="0.2">
      <c r="A5" s="6" t="s">
        <v>3</v>
      </c>
      <c r="B5" s="5"/>
      <c r="C5" s="5"/>
      <c r="D5" s="5"/>
      <c r="E5" s="5"/>
      <c r="F5" s="5"/>
      <c r="G5" s="5"/>
    </row>
    <row r="6" spans="1:7" x14ac:dyDescent="0.2">
      <c r="A6" s="8" t="s">
        <v>95</v>
      </c>
      <c r="B6" s="9">
        <v>114</v>
      </c>
      <c r="C6" s="9">
        <v>49</v>
      </c>
      <c r="D6" s="9">
        <v>42</v>
      </c>
      <c r="E6" s="9">
        <v>93</v>
      </c>
      <c r="F6" s="9">
        <f t="shared" ref="F6:F22" si="0">G6-SUM(B6:E6)</f>
        <v>10</v>
      </c>
      <c r="G6" s="9">
        <f>Governor!E6</f>
        <v>308</v>
      </c>
    </row>
    <row r="7" spans="1:7" x14ac:dyDescent="0.2">
      <c r="A7" s="8" t="s">
        <v>96</v>
      </c>
      <c r="B7" s="9">
        <v>129</v>
      </c>
      <c r="C7" s="9">
        <v>43</v>
      </c>
      <c r="D7" s="9">
        <v>52</v>
      </c>
      <c r="E7" s="9">
        <v>88</v>
      </c>
      <c r="F7" s="9">
        <f t="shared" si="0"/>
        <v>5</v>
      </c>
      <c r="G7" s="9">
        <f>Governor!E7</f>
        <v>317</v>
      </c>
    </row>
    <row r="8" spans="1:7" x14ac:dyDescent="0.2">
      <c r="A8" s="8" t="s">
        <v>97</v>
      </c>
      <c r="B8" s="9">
        <v>102</v>
      </c>
      <c r="C8" s="9">
        <v>30</v>
      </c>
      <c r="D8" s="9">
        <v>54</v>
      </c>
      <c r="E8" s="9">
        <v>77</v>
      </c>
      <c r="F8" s="9">
        <f t="shared" si="0"/>
        <v>16</v>
      </c>
      <c r="G8" s="9">
        <f>Governor!E8</f>
        <v>279</v>
      </c>
    </row>
    <row r="9" spans="1:7" x14ac:dyDescent="0.2">
      <c r="A9" s="8" t="s">
        <v>98</v>
      </c>
      <c r="B9" s="9">
        <v>165</v>
      </c>
      <c r="C9" s="9">
        <v>40</v>
      </c>
      <c r="D9" s="9">
        <v>41</v>
      </c>
      <c r="E9" s="9">
        <v>198</v>
      </c>
      <c r="F9" s="9">
        <f t="shared" si="0"/>
        <v>18</v>
      </c>
      <c r="G9" s="9">
        <f>Governor!E9</f>
        <v>462</v>
      </c>
    </row>
    <row r="10" spans="1:7" x14ac:dyDescent="0.2">
      <c r="A10" s="8" t="s">
        <v>99</v>
      </c>
      <c r="B10" s="9">
        <v>30</v>
      </c>
      <c r="C10" s="9">
        <v>8</v>
      </c>
      <c r="D10" s="9">
        <v>11</v>
      </c>
      <c r="E10" s="9">
        <v>28</v>
      </c>
      <c r="F10" s="9">
        <f t="shared" si="0"/>
        <v>1</v>
      </c>
      <c r="G10" s="9">
        <f>Governor!E10</f>
        <v>78</v>
      </c>
    </row>
    <row r="11" spans="1:7" x14ac:dyDescent="0.2">
      <c r="A11" s="8" t="s">
        <v>100</v>
      </c>
      <c r="B11" s="9">
        <v>101</v>
      </c>
      <c r="C11" s="9">
        <v>38</v>
      </c>
      <c r="D11" s="9">
        <v>37</v>
      </c>
      <c r="E11" s="9">
        <v>84</v>
      </c>
      <c r="F11" s="9">
        <f t="shared" si="0"/>
        <v>10</v>
      </c>
      <c r="G11" s="9">
        <f>Governor!E11</f>
        <v>270</v>
      </c>
    </row>
    <row r="12" spans="1:7" x14ac:dyDescent="0.2">
      <c r="A12" s="8" t="s">
        <v>101</v>
      </c>
      <c r="B12" s="9">
        <v>128</v>
      </c>
      <c r="C12" s="9">
        <v>49</v>
      </c>
      <c r="D12" s="9">
        <v>53</v>
      </c>
      <c r="E12" s="9">
        <v>109</v>
      </c>
      <c r="F12" s="9">
        <f t="shared" si="0"/>
        <v>15</v>
      </c>
      <c r="G12" s="9">
        <f>Governor!E12</f>
        <v>354</v>
      </c>
    </row>
    <row r="13" spans="1:7" x14ac:dyDescent="0.2">
      <c r="A13" s="8" t="s">
        <v>102</v>
      </c>
      <c r="B13" s="9">
        <v>117</v>
      </c>
      <c r="C13" s="9">
        <v>39</v>
      </c>
      <c r="D13" s="10">
        <v>75</v>
      </c>
      <c r="E13" s="9">
        <v>136</v>
      </c>
      <c r="F13" s="9">
        <f t="shared" si="0"/>
        <v>13</v>
      </c>
      <c r="G13" s="9">
        <f>Governor!E13</f>
        <v>380</v>
      </c>
    </row>
    <row r="14" spans="1:7" x14ac:dyDescent="0.2">
      <c r="A14" s="8" t="s">
        <v>103</v>
      </c>
      <c r="B14" s="9">
        <v>125</v>
      </c>
      <c r="C14" s="9">
        <v>35</v>
      </c>
      <c r="D14" s="9">
        <v>45</v>
      </c>
      <c r="E14" s="9">
        <v>168</v>
      </c>
      <c r="F14" s="9">
        <f t="shared" si="0"/>
        <v>10</v>
      </c>
      <c r="G14" s="9">
        <f>Governor!E14</f>
        <v>383</v>
      </c>
    </row>
    <row r="15" spans="1:7" x14ac:dyDescent="0.2">
      <c r="A15" s="8" t="s">
        <v>104</v>
      </c>
      <c r="B15" s="9">
        <v>212</v>
      </c>
      <c r="C15" s="9">
        <v>80</v>
      </c>
      <c r="D15" s="9">
        <v>159</v>
      </c>
      <c r="E15" s="9">
        <v>310</v>
      </c>
      <c r="F15" s="9">
        <f t="shared" si="0"/>
        <v>13</v>
      </c>
      <c r="G15" s="9">
        <f>Governor!E15</f>
        <v>774</v>
      </c>
    </row>
    <row r="16" spans="1:7" x14ac:dyDescent="0.2">
      <c r="A16" s="8" t="s">
        <v>105</v>
      </c>
      <c r="B16" s="9">
        <v>80</v>
      </c>
      <c r="C16" s="9">
        <v>26</v>
      </c>
      <c r="D16" s="9">
        <v>51</v>
      </c>
      <c r="E16" s="9">
        <v>94</v>
      </c>
      <c r="F16" s="9">
        <f t="shared" si="0"/>
        <v>7</v>
      </c>
      <c r="G16" s="9">
        <f>Governor!E16</f>
        <v>258</v>
      </c>
    </row>
    <row r="17" spans="1:7" x14ac:dyDescent="0.2">
      <c r="A17" s="8" t="s">
        <v>106</v>
      </c>
      <c r="B17" s="9">
        <v>25</v>
      </c>
      <c r="C17" s="9">
        <v>11</v>
      </c>
      <c r="D17" s="9">
        <v>39</v>
      </c>
      <c r="E17" s="9">
        <v>14</v>
      </c>
      <c r="F17" s="9">
        <f t="shared" si="0"/>
        <v>3</v>
      </c>
      <c r="G17" s="9">
        <f>Governor!E17</f>
        <v>92</v>
      </c>
    </row>
    <row r="18" spans="1:7" x14ac:dyDescent="0.2">
      <c r="A18" s="8" t="s">
        <v>107</v>
      </c>
      <c r="B18" s="9">
        <v>51</v>
      </c>
      <c r="C18" s="9">
        <v>9</v>
      </c>
      <c r="D18" s="9">
        <v>11</v>
      </c>
      <c r="E18" s="9">
        <v>91</v>
      </c>
      <c r="F18" s="9">
        <f t="shared" si="0"/>
        <v>8</v>
      </c>
      <c r="G18" s="9">
        <f>Governor!E18</f>
        <v>170</v>
      </c>
    </row>
    <row r="19" spans="1:7" x14ac:dyDescent="0.2">
      <c r="A19" s="8" t="s">
        <v>108</v>
      </c>
      <c r="B19" s="9">
        <v>100</v>
      </c>
      <c r="C19" s="9">
        <v>46</v>
      </c>
      <c r="D19" s="9">
        <v>69</v>
      </c>
      <c r="E19" s="9">
        <v>246</v>
      </c>
      <c r="F19" s="9">
        <f t="shared" si="0"/>
        <v>14</v>
      </c>
      <c r="G19" s="9">
        <f>Governor!E19</f>
        <v>475</v>
      </c>
    </row>
    <row r="20" spans="1:7" x14ac:dyDescent="0.2">
      <c r="A20" s="8" t="s">
        <v>109</v>
      </c>
      <c r="B20" s="9">
        <v>89</v>
      </c>
      <c r="C20" s="9">
        <v>29</v>
      </c>
      <c r="D20" s="9">
        <v>43</v>
      </c>
      <c r="E20" s="9">
        <v>180</v>
      </c>
      <c r="F20" s="9">
        <f t="shared" si="0"/>
        <v>8</v>
      </c>
      <c r="G20" s="9">
        <f>Governor!E20</f>
        <v>349</v>
      </c>
    </row>
    <row r="21" spans="1:7" x14ac:dyDescent="0.2">
      <c r="A21" s="8" t="s">
        <v>110</v>
      </c>
      <c r="B21" s="9">
        <v>71</v>
      </c>
      <c r="C21" s="9">
        <v>21</v>
      </c>
      <c r="D21" s="9">
        <v>26</v>
      </c>
      <c r="E21" s="9">
        <v>98</v>
      </c>
      <c r="F21" s="9">
        <f t="shared" si="0"/>
        <v>2</v>
      </c>
      <c r="G21" s="9">
        <f>Governor!E21</f>
        <v>218</v>
      </c>
    </row>
    <row r="22" spans="1:7" s="4" customFormat="1" x14ac:dyDescent="0.2">
      <c r="A22" s="12" t="s">
        <v>4</v>
      </c>
      <c r="B22" s="11">
        <f t="shared" ref="B22:E22" si="1">SUM(B6:B21)</f>
        <v>1639</v>
      </c>
      <c r="C22" s="11">
        <f t="shared" si="1"/>
        <v>553</v>
      </c>
      <c r="D22" s="11">
        <f t="shared" si="1"/>
        <v>808</v>
      </c>
      <c r="E22" s="11">
        <f t="shared" si="1"/>
        <v>2014</v>
      </c>
      <c r="F22" s="11">
        <f t="shared" si="0"/>
        <v>153</v>
      </c>
      <c r="G22" s="11">
        <f>Governor!E22</f>
        <v>5167</v>
      </c>
    </row>
    <row r="23" spans="1:7" x14ac:dyDescent="0.2">
      <c r="A23" s="6"/>
      <c r="F23" s="5"/>
      <c r="G23" s="5"/>
    </row>
    <row r="24" spans="1:7" x14ac:dyDescent="0.2">
      <c r="A24" s="6" t="s">
        <v>5</v>
      </c>
      <c r="F24" s="5"/>
      <c r="G24" s="5"/>
    </row>
    <row r="25" spans="1:7" x14ac:dyDescent="0.2">
      <c r="A25" s="8" t="s">
        <v>112</v>
      </c>
      <c r="B25" s="9">
        <v>85</v>
      </c>
      <c r="C25" s="9">
        <v>44</v>
      </c>
      <c r="D25" s="9">
        <v>111</v>
      </c>
      <c r="E25" s="9">
        <v>87</v>
      </c>
      <c r="F25" s="9">
        <f t="shared" ref="F25:F56" si="2">G25-SUM(B25:E25)</f>
        <v>14</v>
      </c>
      <c r="G25" s="9">
        <f>Governor!E25</f>
        <v>341</v>
      </c>
    </row>
    <row r="26" spans="1:7" x14ac:dyDescent="0.2">
      <c r="A26" s="8" t="s">
        <v>113</v>
      </c>
      <c r="B26" s="9">
        <v>67</v>
      </c>
      <c r="C26" s="9">
        <v>27</v>
      </c>
      <c r="D26" s="9">
        <v>23</v>
      </c>
      <c r="E26" s="9">
        <v>56</v>
      </c>
      <c r="F26" s="9">
        <f t="shared" si="2"/>
        <v>9</v>
      </c>
      <c r="G26" s="9">
        <f>Governor!E26</f>
        <v>182</v>
      </c>
    </row>
    <row r="27" spans="1:7" x14ac:dyDescent="0.2">
      <c r="A27" s="8" t="s">
        <v>114</v>
      </c>
      <c r="B27" s="9">
        <v>54</v>
      </c>
      <c r="C27" s="9">
        <v>20</v>
      </c>
      <c r="D27" s="9">
        <v>49</v>
      </c>
      <c r="E27" s="9">
        <v>40</v>
      </c>
      <c r="F27" s="9">
        <f t="shared" si="2"/>
        <v>7</v>
      </c>
      <c r="G27" s="9">
        <f>Governor!E27</f>
        <v>170</v>
      </c>
    </row>
    <row r="28" spans="1:7" x14ac:dyDescent="0.2">
      <c r="A28" s="8" t="s">
        <v>115</v>
      </c>
      <c r="B28" s="9">
        <v>24</v>
      </c>
      <c r="C28" s="9">
        <v>36</v>
      </c>
      <c r="D28" s="9">
        <v>62</v>
      </c>
      <c r="E28" s="9">
        <v>11</v>
      </c>
      <c r="F28" s="9">
        <f t="shared" si="2"/>
        <v>6</v>
      </c>
      <c r="G28" s="9">
        <f>Governor!E28</f>
        <v>139</v>
      </c>
    </row>
    <row r="29" spans="1:7" x14ac:dyDescent="0.2">
      <c r="A29" s="8" t="s">
        <v>116</v>
      </c>
      <c r="B29" s="9">
        <v>10</v>
      </c>
      <c r="C29" s="9">
        <v>18</v>
      </c>
      <c r="D29" s="9">
        <v>18</v>
      </c>
      <c r="E29" s="9">
        <v>1</v>
      </c>
      <c r="F29" s="9">
        <f t="shared" si="2"/>
        <v>7</v>
      </c>
      <c r="G29" s="9">
        <f>Governor!E29</f>
        <v>54</v>
      </c>
    </row>
    <row r="30" spans="1:7" x14ac:dyDescent="0.2">
      <c r="A30" s="8" t="s">
        <v>117</v>
      </c>
      <c r="B30" s="9">
        <v>19</v>
      </c>
      <c r="C30" s="9">
        <v>11</v>
      </c>
      <c r="D30" s="9">
        <v>47</v>
      </c>
      <c r="E30" s="9">
        <v>6</v>
      </c>
      <c r="F30" s="9">
        <f t="shared" si="2"/>
        <v>3</v>
      </c>
      <c r="G30" s="9">
        <f>Governor!E30</f>
        <v>86</v>
      </c>
    </row>
    <row r="31" spans="1:7" x14ac:dyDescent="0.2">
      <c r="A31" s="8" t="s">
        <v>118</v>
      </c>
      <c r="B31" s="9">
        <v>15</v>
      </c>
      <c r="C31" s="9">
        <v>21</v>
      </c>
      <c r="D31" s="9">
        <v>41</v>
      </c>
      <c r="E31" s="9">
        <v>7</v>
      </c>
      <c r="F31" s="9">
        <f t="shared" si="2"/>
        <v>9</v>
      </c>
      <c r="G31" s="9">
        <f>Governor!E31</f>
        <v>93</v>
      </c>
    </row>
    <row r="32" spans="1:7" x14ac:dyDescent="0.2">
      <c r="A32" s="8" t="s">
        <v>119</v>
      </c>
      <c r="B32" s="9">
        <v>19</v>
      </c>
      <c r="C32" s="9">
        <v>6</v>
      </c>
      <c r="D32" s="9">
        <v>14</v>
      </c>
      <c r="E32" s="9">
        <v>25</v>
      </c>
      <c r="F32" s="9">
        <f t="shared" si="2"/>
        <v>3</v>
      </c>
      <c r="G32" s="9">
        <f>Governor!E32</f>
        <v>67</v>
      </c>
    </row>
    <row r="33" spans="1:7" x14ac:dyDescent="0.2">
      <c r="A33" s="8" t="s">
        <v>120</v>
      </c>
      <c r="B33" s="9">
        <v>15</v>
      </c>
      <c r="C33" s="9">
        <v>13</v>
      </c>
      <c r="D33" s="9">
        <v>38</v>
      </c>
      <c r="E33" s="9">
        <v>6</v>
      </c>
      <c r="F33" s="9">
        <f t="shared" si="2"/>
        <v>2</v>
      </c>
      <c r="G33" s="9">
        <f>Governor!E33</f>
        <v>74</v>
      </c>
    </row>
    <row r="34" spans="1:7" x14ac:dyDescent="0.2">
      <c r="A34" s="8" t="s">
        <v>121</v>
      </c>
      <c r="B34" s="9">
        <v>32</v>
      </c>
      <c r="C34" s="9">
        <v>35</v>
      </c>
      <c r="D34" s="9">
        <v>125</v>
      </c>
      <c r="E34" s="9">
        <v>3</v>
      </c>
      <c r="F34" s="9">
        <f t="shared" si="2"/>
        <v>11</v>
      </c>
      <c r="G34" s="9">
        <f>Governor!E34</f>
        <v>206</v>
      </c>
    </row>
    <row r="35" spans="1:7" x14ac:dyDescent="0.2">
      <c r="A35" s="8" t="s">
        <v>122</v>
      </c>
      <c r="B35" s="9">
        <v>20</v>
      </c>
      <c r="C35" s="9">
        <v>18</v>
      </c>
      <c r="D35" s="9">
        <v>71</v>
      </c>
      <c r="E35" s="9">
        <v>2</v>
      </c>
      <c r="F35" s="9">
        <f t="shared" si="2"/>
        <v>8</v>
      </c>
      <c r="G35" s="9">
        <f>Governor!E35</f>
        <v>119</v>
      </c>
    </row>
    <row r="36" spans="1:7" x14ac:dyDescent="0.2">
      <c r="A36" s="8" t="s">
        <v>123</v>
      </c>
      <c r="B36" s="9">
        <v>163</v>
      </c>
      <c r="C36" s="9">
        <v>62</v>
      </c>
      <c r="D36" s="9">
        <v>61</v>
      </c>
      <c r="E36" s="9">
        <v>232</v>
      </c>
      <c r="F36" s="9">
        <f t="shared" si="2"/>
        <v>23</v>
      </c>
      <c r="G36" s="9">
        <f>Governor!E36</f>
        <v>541</v>
      </c>
    </row>
    <row r="37" spans="1:7" x14ac:dyDescent="0.2">
      <c r="A37" s="8" t="s">
        <v>124</v>
      </c>
      <c r="B37" s="9">
        <v>27</v>
      </c>
      <c r="C37" s="9">
        <v>15</v>
      </c>
      <c r="D37" s="9">
        <v>37</v>
      </c>
      <c r="E37" s="9">
        <v>56</v>
      </c>
      <c r="F37" s="9">
        <f t="shared" si="2"/>
        <v>10</v>
      </c>
      <c r="G37" s="9">
        <f>Governor!E37</f>
        <v>145</v>
      </c>
    </row>
    <row r="38" spans="1:7" x14ac:dyDescent="0.2">
      <c r="A38" s="8" t="s">
        <v>125</v>
      </c>
      <c r="B38" s="9">
        <v>40</v>
      </c>
      <c r="C38" s="9">
        <v>14</v>
      </c>
      <c r="D38" s="9">
        <v>26</v>
      </c>
      <c r="E38" s="9">
        <v>35</v>
      </c>
      <c r="F38" s="9">
        <f t="shared" si="2"/>
        <v>10</v>
      </c>
      <c r="G38" s="9">
        <f>Governor!E38</f>
        <v>125</v>
      </c>
    </row>
    <row r="39" spans="1:7" x14ac:dyDescent="0.2">
      <c r="A39" s="8" t="s">
        <v>126</v>
      </c>
      <c r="B39" s="9">
        <v>14</v>
      </c>
      <c r="C39" s="9">
        <v>12</v>
      </c>
      <c r="D39" s="9">
        <v>29</v>
      </c>
      <c r="E39" s="9">
        <v>3</v>
      </c>
      <c r="F39" s="9">
        <f t="shared" si="2"/>
        <v>7</v>
      </c>
      <c r="G39" s="9">
        <f>Governor!E39</f>
        <v>65</v>
      </c>
    </row>
    <row r="40" spans="1:7" x14ac:dyDescent="0.2">
      <c r="A40" s="8" t="s">
        <v>127</v>
      </c>
      <c r="B40" s="9">
        <v>71</v>
      </c>
      <c r="C40" s="9">
        <v>61</v>
      </c>
      <c r="D40" s="9">
        <v>124</v>
      </c>
      <c r="E40" s="9">
        <v>5</v>
      </c>
      <c r="F40" s="9">
        <f t="shared" si="2"/>
        <v>16</v>
      </c>
      <c r="G40" s="9">
        <f>Governor!E40</f>
        <v>277</v>
      </c>
    </row>
    <row r="41" spans="1:7" x14ac:dyDescent="0.2">
      <c r="A41" s="8" t="s">
        <v>128</v>
      </c>
      <c r="B41" s="9">
        <v>33</v>
      </c>
      <c r="C41" s="9">
        <v>19</v>
      </c>
      <c r="D41" s="9">
        <v>64</v>
      </c>
      <c r="E41" s="9">
        <v>7</v>
      </c>
      <c r="F41" s="9">
        <f t="shared" si="2"/>
        <v>9</v>
      </c>
      <c r="G41" s="9">
        <f>Governor!E41</f>
        <v>132</v>
      </c>
    </row>
    <row r="42" spans="1:7" x14ac:dyDescent="0.2">
      <c r="A42" s="8" t="s">
        <v>129</v>
      </c>
      <c r="B42" s="9">
        <v>38</v>
      </c>
      <c r="C42" s="9">
        <v>22</v>
      </c>
      <c r="D42" s="9">
        <v>83</v>
      </c>
      <c r="E42" s="9">
        <v>5</v>
      </c>
      <c r="F42" s="9">
        <f t="shared" si="2"/>
        <v>5</v>
      </c>
      <c r="G42" s="9">
        <f>Governor!E42</f>
        <v>153</v>
      </c>
    </row>
    <row r="43" spans="1:7" x14ac:dyDescent="0.2">
      <c r="A43" s="8" t="s">
        <v>130</v>
      </c>
      <c r="B43" s="9">
        <v>16</v>
      </c>
      <c r="C43" s="9">
        <v>21</v>
      </c>
      <c r="D43" s="9">
        <v>39</v>
      </c>
      <c r="E43" s="9">
        <v>2</v>
      </c>
      <c r="F43" s="9">
        <f t="shared" si="2"/>
        <v>8</v>
      </c>
      <c r="G43" s="9">
        <f>Governor!E43</f>
        <v>86</v>
      </c>
    </row>
    <row r="44" spans="1:7" x14ac:dyDescent="0.2">
      <c r="A44" s="8" t="s">
        <v>131</v>
      </c>
      <c r="B44" s="9">
        <v>15</v>
      </c>
      <c r="C44" s="9">
        <v>4</v>
      </c>
      <c r="D44" s="9">
        <v>3</v>
      </c>
      <c r="E44" s="9">
        <v>4</v>
      </c>
      <c r="F44" s="9">
        <f t="shared" si="2"/>
        <v>3</v>
      </c>
      <c r="G44" s="9">
        <f>Governor!E44</f>
        <v>29</v>
      </c>
    </row>
    <row r="45" spans="1:7" x14ac:dyDescent="0.2">
      <c r="A45" s="8" t="s">
        <v>132</v>
      </c>
      <c r="B45" s="9">
        <v>14</v>
      </c>
      <c r="C45" s="9">
        <v>3</v>
      </c>
      <c r="D45" s="9">
        <v>14</v>
      </c>
      <c r="E45" s="9">
        <v>19</v>
      </c>
      <c r="F45" s="9">
        <f t="shared" si="2"/>
        <v>2</v>
      </c>
      <c r="G45" s="9">
        <f>Governor!E45</f>
        <v>52</v>
      </c>
    </row>
    <row r="46" spans="1:7" x14ac:dyDescent="0.2">
      <c r="A46" s="8" t="s">
        <v>133</v>
      </c>
      <c r="B46" s="9">
        <v>37</v>
      </c>
      <c r="C46" s="9">
        <v>30</v>
      </c>
      <c r="D46" s="9">
        <v>123</v>
      </c>
      <c r="E46" s="9">
        <v>4</v>
      </c>
      <c r="F46" s="9">
        <f t="shared" si="2"/>
        <v>15</v>
      </c>
      <c r="G46" s="9">
        <f>Governor!E46</f>
        <v>209</v>
      </c>
    </row>
    <row r="47" spans="1:7" x14ac:dyDescent="0.2">
      <c r="A47" s="8" t="s">
        <v>134</v>
      </c>
      <c r="B47" s="9">
        <v>35</v>
      </c>
      <c r="C47" s="9">
        <v>13</v>
      </c>
      <c r="D47" s="9">
        <v>48</v>
      </c>
      <c r="E47" s="9">
        <v>2</v>
      </c>
      <c r="F47" s="9">
        <f t="shared" si="2"/>
        <v>11</v>
      </c>
      <c r="G47" s="9">
        <f>Governor!E47</f>
        <v>109</v>
      </c>
    </row>
    <row r="48" spans="1:7" x14ac:dyDescent="0.2">
      <c r="A48" s="8" t="s">
        <v>135</v>
      </c>
      <c r="B48" s="9">
        <v>24</v>
      </c>
      <c r="C48" s="9">
        <v>27</v>
      </c>
      <c r="D48" s="9">
        <v>34</v>
      </c>
      <c r="E48" s="9">
        <v>4</v>
      </c>
      <c r="F48" s="9">
        <f t="shared" si="2"/>
        <v>0</v>
      </c>
      <c r="G48" s="9">
        <f>Governor!E48</f>
        <v>89</v>
      </c>
    </row>
    <row r="49" spans="1:7" x14ac:dyDescent="0.2">
      <c r="A49" s="8" t="s">
        <v>136</v>
      </c>
      <c r="B49" s="9">
        <v>47</v>
      </c>
      <c r="C49" s="9">
        <v>39</v>
      </c>
      <c r="D49" s="9">
        <v>101</v>
      </c>
      <c r="E49" s="9">
        <v>12</v>
      </c>
      <c r="F49" s="9">
        <f t="shared" si="2"/>
        <v>7</v>
      </c>
      <c r="G49" s="9">
        <f>Governor!E49</f>
        <v>206</v>
      </c>
    </row>
    <row r="50" spans="1:7" x14ac:dyDescent="0.2">
      <c r="A50" s="8" t="s">
        <v>137</v>
      </c>
      <c r="B50" s="9">
        <v>12</v>
      </c>
      <c r="C50" s="9">
        <v>16</v>
      </c>
      <c r="D50" s="9">
        <v>43</v>
      </c>
      <c r="E50" s="9">
        <v>1</v>
      </c>
      <c r="F50" s="9">
        <f t="shared" si="2"/>
        <v>3</v>
      </c>
      <c r="G50" s="9">
        <f>Governor!E50</f>
        <v>75</v>
      </c>
    </row>
    <row r="51" spans="1:7" x14ac:dyDescent="0.2">
      <c r="A51" s="8" t="s">
        <v>138</v>
      </c>
      <c r="B51" s="9">
        <v>52</v>
      </c>
      <c r="C51" s="9">
        <v>37</v>
      </c>
      <c r="D51" s="9">
        <v>101</v>
      </c>
      <c r="E51" s="9">
        <v>13</v>
      </c>
      <c r="F51" s="9">
        <f t="shared" si="2"/>
        <v>17</v>
      </c>
      <c r="G51" s="9">
        <f>Governor!E51</f>
        <v>220</v>
      </c>
    </row>
    <row r="52" spans="1:7" x14ac:dyDescent="0.2">
      <c r="A52" s="8" t="s">
        <v>139</v>
      </c>
      <c r="B52" s="9">
        <v>26</v>
      </c>
      <c r="C52" s="9">
        <v>7</v>
      </c>
      <c r="D52" s="9">
        <v>32</v>
      </c>
      <c r="E52" s="9">
        <v>5</v>
      </c>
      <c r="F52" s="9">
        <f t="shared" si="2"/>
        <v>2</v>
      </c>
      <c r="G52" s="9">
        <f>Governor!E52</f>
        <v>72</v>
      </c>
    </row>
    <row r="53" spans="1:7" x14ac:dyDescent="0.2">
      <c r="A53" s="8" t="s">
        <v>140</v>
      </c>
      <c r="B53" s="9">
        <v>12</v>
      </c>
      <c r="C53" s="9">
        <v>9</v>
      </c>
      <c r="D53" s="9">
        <v>5</v>
      </c>
      <c r="E53" s="9">
        <v>27</v>
      </c>
      <c r="F53" s="9">
        <f t="shared" si="2"/>
        <v>2</v>
      </c>
      <c r="G53" s="9">
        <f>Governor!E53</f>
        <v>55</v>
      </c>
    </row>
    <row r="54" spans="1:7" x14ac:dyDescent="0.2">
      <c r="A54" s="8" t="s">
        <v>141</v>
      </c>
      <c r="B54" s="9">
        <v>38</v>
      </c>
      <c r="C54" s="9">
        <v>14</v>
      </c>
      <c r="D54" s="9">
        <v>26</v>
      </c>
      <c r="E54" s="9">
        <v>30</v>
      </c>
      <c r="F54" s="9">
        <f t="shared" si="2"/>
        <v>6</v>
      </c>
      <c r="G54" s="9">
        <f>Governor!E54</f>
        <v>114</v>
      </c>
    </row>
    <row r="55" spans="1:7" x14ac:dyDescent="0.2">
      <c r="A55" s="8" t="s">
        <v>142</v>
      </c>
      <c r="B55" s="9">
        <v>54</v>
      </c>
      <c r="C55" s="9">
        <v>29</v>
      </c>
      <c r="D55" s="9">
        <v>35</v>
      </c>
      <c r="E55" s="9">
        <v>7</v>
      </c>
      <c r="F55" s="9">
        <f t="shared" si="2"/>
        <v>33</v>
      </c>
      <c r="G55" s="9">
        <f>Governor!E55</f>
        <v>158</v>
      </c>
    </row>
    <row r="56" spans="1:7" s="4" customFormat="1" x14ac:dyDescent="0.2">
      <c r="A56" s="7" t="s">
        <v>6</v>
      </c>
      <c r="B56" s="11">
        <f t="shared" ref="B56:E56" si="3">SUM(B25:B55)</f>
        <v>1128</v>
      </c>
      <c r="C56" s="11">
        <f t="shared" si="3"/>
        <v>703</v>
      </c>
      <c r="D56" s="11">
        <f t="shared" si="3"/>
        <v>1627</v>
      </c>
      <c r="E56" s="11">
        <f t="shared" si="3"/>
        <v>717</v>
      </c>
      <c r="F56" s="11">
        <f t="shared" si="2"/>
        <v>268</v>
      </c>
      <c r="G56" s="11">
        <f>Governor!E56</f>
        <v>4443</v>
      </c>
    </row>
    <row r="57" spans="1:7" s="4" customFormat="1" x14ac:dyDescent="0.2">
      <c r="A57" s="6"/>
      <c r="B57" s="5"/>
      <c r="C57" s="5"/>
      <c r="D57" s="5"/>
      <c r="E57" s="5"/>
      <c r="F57" s="5"/>
      <c r="G57" s="5"/>
    </row>
    <row r="58" spans="1:7" s="4" customFormat="1" x14ac:dyDescent="0.2">
      <c r="A58" s="6" t="s">
        <v>7</v>
      </c>
      <c r="B58" s="5"/>
      <c r="C58" s="5"/>
      <c r="D58" s="5"/>
      <c r="E58" s="5"/>
      <c r="F58" s="5"/>
      <c r="G58" s="5"/>
    </row>
    <row r="59" spans="1:7" x14ac:dyDescent="0.2">
      <c r="A59" s="8" t="s">
        <v>143</v>
      </c>
      <c r="B59" s="9">
        <v>45</v>
      </c>
      <c r="C59" s="9">
        <v>22</v>
      </c>
      <c r="D59" s="9">
        <v>10</v>
      </c>
      <c r="E59" s="9">
        <v>86</v>
      </c>
      <c r="F59" s="9">
        <f t="shared" ref="F59:F92" si="4">G59-SUM(B59:E59)</f>
        <v>9</v>
      </c>
      <c r="G59" s="9">
        <f>Governor!E59</f>
        <v>172</v>
      </c>
    </row>
    <row r="60" spans="1:7" x14ac:dyDescent="0.2">
      <c r="A60" s="8" t="s">
        <v>144</v>
      </c>
      <c r="B60" s="9">
        <v>63</v>
      </c>
      <c r="C60" s="9">
        <v>19</v>
      </c>
      <c r="D60" s="9">
        <v>12</v>
      </c>
      <c r="E60" s="9">
        <v>83</v>
      </c>
      <c r="F60" s="9">
        <f t="shared" si="4"/>
        <v>6</v>
      </c>
      <c r="G60" s="9">
        <f>Governor!E60</f>
        <v>183</v>
      </c>
    </row>
    <row r="61" spans="1:7" x14ac:dyDescent="0.2">
      <c r="A61" s="8" t="s">
        <v>145</v>
      </c>
      <c r="B61" s="9">
        <v>25</v>
      </c>
      <c r="C61" s="9">
        <v>19</v>
      </c>
      <c r="D61" s="9">
        <v>11</v>
      </c>
      <c r="E61" s="9">
        <v>49</v>
      </c>
      <c r="F61" s="9">
        <f t="shared" si="4"/>
        <v>3</v>
      </c>
      <c r="G61" s="9">
        <f>Governor!E61</f>
        <v>107</v>
      </c>
    </row>
    <row r="62" spans="1:7" x14ac:dyDescent="0.2">
      <c r="A62" s="8" t="s">
        <v>146</v>
      </c>
      <c r="B62" s="9">
        <v>9</v>
      </c>
      <c r="C62" s="9">
        <v>3</v>
      </c>
      <c r="D62" s="9">
        <v>1</v>
      </c>
      <c r="E62" s="9">
        <v>13</v>
      </c>
      <c r="F62" s="9">
        <f t="shared" si="4"/>
        <v>0</v>
      </c>
      <c r="G62" s="9">
        <f>Governor!E62</f>
        <v>26</v>
      </c>
    </row>
    <row r="63" spans="1:7" x14ac:dyDescent="0.2">
      <c r="A63" s="8" t="s">
        <v>147</v>
      </c>
      <c r="B63" s="9">
        <v>29</v>
      </c>
      <c r="C63" s="9">
        <v>14</v>
      </c>
      <c r="D63" s="9">
        <v>18</v>
      </c>
      <c r="E63" s="9">
        <v>15</v>
      </c>
      <c r="F63" s="9">
        <f t="shared" si="4"/>
        <v>5</v>
      </c>
      <c r="G63" s="9">
        <f>Governor!E63</f>
        <v>81</v>
      </c>
    </row>
    <row r="64" spans="1:7" x14ac:dyDescent="0.2">
      <c r="A64" s="8" t="s">
        <v>148</v>
      </c>
      <c r="B64" s="9">
        <v>76</v>
      </c>
      <c r="C64" s="9">
        <v>21</v>
      </c>
      <c r="D64" s="9">
        <v>61</v>
      </c>
      <c r="E64" s="9">
        <v>52</v>
      </c>
      <c r="F64" s="9">
        <f t="shared" si="4"/>
        <v>10</v>
      </c>
      <c r="G64" s="9">
        <f>Governor!E64</f>
        <v>220</v>
      </c>
    </row>
    <row r="65" spans="1:7" x14ac:dyDescent="0.2">
      <c r="A65" s="8" t="s">
        <v>149</v>
      </c>
      <c r="B65" s="9">
        <v>58</v>
      </c>
      <c r="C65" s="9">
        <v>83</v>
      </c>
      <c r="D65" s="9">
        <v>99</v>
      </c>
      <c r="E65" s="9">
        <v>16</v>
      </c>
      <c r="F65" s="9">
        <f t="shared" si="4"/>
        <v>7</v>
      </c>
      <c r="G65" s="9">
        <f>Governor!E65</f>
        <v>263</v>
      </c>
    </row>
    <row r="66" spans="1:7" x14ac:dyDescent="0.2">
      <c r="A66" s="8" t="s">
        <v>150</v>
      </c>
      <c r="B66" s="9">
        <v>33</v>
      </c>
      <c r="C66" s="9">
        <v>30</v>
      </c>
      <c r="D66" s="9">
        <v>46</v>
      </c>
      <c r="E66" s="9">
        <v>18</v>
      </c>
      <c r="F66" s="9">
        <f t="shared" si="4"/>
        <v>25</v>
      </c>
      <c r="G66" s="9">
        <f>Governor!E66</f>
        <v>152</v>
      </c>
    </row>
    <row r="67" spans="1:7" x14ac:dyDescent="0.2">
      <c r="A67" s="8" t="s">
        <v>151</v>
      </c>
      <c r="B67" s="9">
        <v>38</v>
      </c>
      <c r="C67" s="9">
        <v>32</v>
      </c>
      <c r="D67" s="9">
        <v>112</v>
      </c>
      <c r="E67" s="9">
        <v>5</v>
      </c>
      <c r="F67" s="9">
        <f t="shared" si="4"/>
        <v>15</v>
      </c>
      <c r="G67" s="9">
        <f>Governor!E67</f>
        <v>202</v>
      </c>
    </row>
    <row r="68" spans="1:7" x14ac:dyDescent="0.2">
      <c r="A68" s="8" t="s">
        <v>152</v>
      </c>
      <c r="B68" s="9">
        <v>2</v>
      </c>
      <c r="C68" s="9">
        <v>0</v>
      </c>
      <c r="D68" s="9">
        <v>0</v>
      </c>
      <c r="E68" s="9">
        <v>1</v>
      </c>
      <c r="F68" s="9">
        <f t="shared" si="4"/>
        <v>0</v>
      </c>
      <c r="G68" s="9">
        <f>Governor!E68</f>
        <v>3</v>
      </c>
    </row>
    <row r="69" spans="1:7" x14ac:dyDescent="0.2">
      <c r="A69" s="8" t="s">
        <v>153</v>
      </c>
      <c r="B69" s="9">
        <v>81</v>
      </c>
      <c r="C69" s="9">
        <v>13</v>
      </c>
      <c r="D69" s="9">
        <v>11</v>
      </c>
      <c r="E69" s="9">
        <v>31</v>
      </c>
      <c r="F69" s="9">
        <f t="shared" si="4"/>
        <v>14</v>
      </c>
      <c r="G69" s="9">
        <f>Governor!E69</f>
        <v>150</v>
      </c>
    </row>
    <row r="70" spans="1:7" x14ac:dyDescent="0.2">
      <c r="A70" s="8" t="s">
        <v>154</v>
      </c>
      <c r="B70" s="9">
        <v>57</v>
      </c>
      <c r="C70" s="9">
        <v>10</v>
      </c>
      <c r="D70" s="9">
        <v>8</v>
      </c>
      <c r="E70" s="9">
        <v>17</v>
      </c>
      <c r="F70" s="9">
        <f t="shared" si="4"/>
        <v>21</v>
      </c>
      <c r="G70" s="9">
        <f>Governor!E70</f>
        <v>113</v>
      </c>
    </row>
    <row r="71" spans="1:7" x14ac:dyDescent="0.2">
      <c r="A71" s="8" t="s">
        <v>155</v>
      </c>
      <c r="B71" s="9">
        <v>21</v>
      </c>
      <c r="C71" s="9">
        <v>5</v>
      </c>
      <c r="D71" s="9">
        <v>12</v>
      </c>
      <c r="E71" s="9">
        <v>10</v>
      </c>
      <c r="F71" s="9">
        <f t="shared" si="4"/>
        <v>5</v>
      </c>
      <c r="G71" s="9">
        <f>Governor!E71</f>
        <v>53</v>
      </c>
    </row>
    <row r="72" spans="1:7" x14ac:dyDescent="0.2">
      <c r="A72" s="8" t="s">
        <v>156</v>
      </c>
      <c r="B72" s="9">
        <v>3</v>
      </c>
      <c r="C72" s="9">
        <v>1</v>
      </c>
      <c r="D72" s="9">
        <v>5</v>
      </c>
      <c r="E72" s="9">
        <v>1</v>
      </c>
      <c r="F72" s="9">
        <f t="shared" si="4"/>
        <v>0</v>
      </c>
      <c r="G72" s="9">
        <f>Governor!E72</f>
        <v>10</v>
      </c>
    </row>
    <row r="73" spans="1:7" x14ac:dyDescent="0.2">
      <c r="A73" s="8" t="s">
        <v>157</v>
      </c>
      <c r="B73" s="9">
        <v>130</v>
      </c>
      <c r="C73" s="9">
        <v>28</v>
      </c>
      <c r="D73" s="9">
        <v>24</v>
      </c>
      <c r="E73" s="9">
        <v>48</v>
      </c>
      <c r="F73" s="9">
        <f t="shared" si="4"/>
        <v>10</v>
      </c>
      <c r="G73" s="9">
        <f>Governor!E73</f>
        <v>240</v>
      </c>
    </row>
    <row r="74" spans="1:7" x14ac:dyDescent="0.2">
      <c r="A74" s="8" t="s">
        <v>158</v>
      </c>
      <c r="B74" s="9">
        <v>38</v>
      </c>
      <c r="C74" s="9">
        <v>15</v>
      </c>
      <c r="D74" s="9">
        <v>43</v>
      </c>
      <c r="E74" s="9">
        <v>8</v>
      </c>
      <c r="F74" s="9">
        <f t="shared" si="4"/>
        <v>5</v>
      </c>
      <c r="G74" s="9">
        <f>Governor!E74</f>
        <v>109</v>
      </c>
    </row>
    <row r="75" spans="1:7" x14ac:dyDescent="0.2">
      <c r="A75" s="8" t="s">
        <v>159</v>
      </c>
      <c r="B75" s="9">
        <v>50</v>
      </c>
      <c r="C75" s="9">
        <v>16</v>
      </c>
      <c r="D75" s="9">
        <v>13</v>
      </c>
      <c r="E75" s="9">
        <v>13</v>
      </c>
      <c r="F75" s="9">
        <f t="shared" si="4"/>
        <v>12</v>
      </c>
      <c r="G75" s="9">
        <f>Governor!E75</f>
        <v>104</v>
      </c>
    </row>
    <row r="76" spans="1:7" x14ac:dyDescent="0.2">
      <c r="A76" s="8" t="s">
        <v>160</v>
      </c>
      <c r="B76" s="9">
        <v>26</v>
      </c>
      <c r="C76" s="9">
        <v>23</v>
      </c>
      <c r="D76" s="9">
        <v>78</v>
      </c>
      <c r="E76" s="9">
        <v>2</v>
      </c>
      <c r="F76" s="9">
        <f t="shared" si="4"/>
        <v>11</v>
      </c>
      <c r="G76" s="9">
        <f>Governor!E76</f>
        <v>140</v>
      </c>
    </row>
    <row r="77" spans="1:7" x14ac:dyDescent="0.2">
      <c r="A77" s="8" t="s">
        <v>161</v>
      </c>
      <c r="B77" s="9">
        <v>15</v>
      </c>
      <c r="C77" s="9">
        <v>9</v>
      </c>
      <c r="D77" s="9">
        <v>15</v>
      </c>
      <c r="E77" s="9">
        <v>1</v>
      </c>
      <c r="F77" s="9">
        <f t="shared" si="4"/>
        <v>5</v>
      </c>
      <c r="G77" s="9">
        <f>Governor!E77</f>
        <v>45</v>
      </c>
    </row>
    <row r="78" spans="1:7" x14ac:dyDescent="0.2">
      <c r="A78" s="8" t="s">
        <v>162</v>
      </c>
      <c r="B78" s="9">
        <v>5</v>
      </c>
      <c r="C78" s="9">
        <v>4</v>
      </c>
      <c r="D78" s="9">
        <v>9</v>
      </c>
      <c r="E78" s="9">
        <v>3</v>
      </c>
      <c r="F78" s="9">
        <f t="shared" si="4"/>
        <v>1</v>
      </c>
      <c r="G78" s="9">
        <f>Governor!E78</f>
        <v>22</v>
      </c>
    </row>
    <row r="79" spans="1:7" x14ac:dyDescent="0.2">
      <c r="A79" s="8" t="s">
        <v>163</v>
      </c>
      <c r="B79" s="9">
        <v>11</v>
      </c>
      <c r="C79" s="9">
        <v>3</v>
      </c>
      <c r="D79" s="9">
        <v>7</v>
      </c>
      <c r="E79" s="9">
        <v>7</v>
      </c>
      <c r="F79" s="9">
        <f t="shared" si="4"/>
        <v>1</v>
      </c>
      <c r="G79" s="9">
        <f>Governor!E79</f>
        <v>29</v>
      </c>
    </row>
    <row r="80" spans="1:7" x14ac:dyDescent="0.2">
      <c r="A80" s="8" t="s">
        <v>164</v>
      </c>
      <c r="B80" s="9">
        <v>14</v>
      </c>
      <c r="C80" s="9">
        <v>4</v>
      </c>
      <c r="D80" s="9">
        <v>11</v>
      </c>
      <c r="E80" s="9">
        <v>3</v>
      </c>
      <c r="F80" s="9">
        <f t="shared" si="4"/>
        <v>3</v>
      </c>
      <c r="G80" s="9">
        <f>Governor!E80</f>
        <v>35</v>
      </c>
    </row>
    <row r="81" spans="1:7" x14ac:dyDescent="0.2">
      <c r="A81" s="8" t="s">
        <v>165</v>
      </c>
      <c r="B81" s="9">
        <v>25</v>
      </c>
      <c r="C81" s="9">
        <v>9</v>
      </c>
      <c r="D81" s="9">
        <v>16</v>
      </c>
      <c r="E81" s="9">
        <v>6</v>
      </c>
      <c r="F81" s="9">
        <f t="shared" si="4"/>
        <v>1</v>
      </c>
      <c r="G81" s="9">
        <f>Governor!E81</f>
        <v>57</v>
      </c>
    </row>
    <row r="82" spans="1:7" x14ac:dyDescent="0.2">
      <c r="A82" s="8" t="s">
        <v>166</v>
      </c>
      <c r="B82" s="9">
        <v>19</v>
      </c>
      <c r="C82" s="9">
        <v>13</v>
      </c>
      <c r="D82" s="9">
        <v>17</v>
      </c>
      <c r="E82" s="9">
        <v>4</v>
      </c>
      <c r="F82" s="9">
        <f t="shared" si="4"/>
        <v>5</v>
      </c>
      <c r="G82" s="9">
        <f>Governor!E82</f>
        <v>58</v>
      </c>
    </row>
    <row r="83" spans="1:7" x14ac:dyDescent="0.2">
      <c r="A83" s="8" t="s">
        <v>167</v>
      </c>
      <c r="B83" s="9">
        <v>18</v>
      </c>
      <c r="C83" s="9">
        <v>10</v>
      </c>
      <c r="D83" s="9">
        <v>8</v>
      </c>
      <c r="E83" s="9">
        <v>12</v>
      </c>
      <c r="F83" s="9">
        <f t="shared" si="4"/>
        <v>2</v>
      </c>
      <c r="G83" s="9">
        <f>Governor!E83</f>
        <v>50</v>
      </c>
    </row>
    <row r="84" spans="1:7" x14ac:dyDescent="0.2">
      <c r="A84" s="8" t="s">
        <v>168</v>
      </c>
      <c r="B84" s="9">
        <v>19</v>
      </c>
      <c r="C84" s="9">
        <v>11</v>
      </c>
      <c r="D84" s="9">
        <v>13</v>
      </c>
      <c r="E84" s="9">
        <v>3</v>
      </c>
      <c r="F84" s="9">
        <f t="shared" si="4"/>
        <v>1</v>
      </c>
      <c r="G84" s="9">
        <f>Governor!E84</f>
        <v>47</v>
      </c>
    </row>
    <row r="85" spans="1:7" x14ac:dyDescent="0.2">
      <c r="A85" s="8" t="s">
        <v>169</v>
      </c>
      <c r="B85" s="9">
        <v>22</v>
      </c>
      <c r="C85" s="9">
        <v>17</v>
      </c>
      <c r="D85" s="9">
        <v>55</v>
      </c>
      <c r="E85" s="9">
        <v>2</v>
      </c>
      <c r="F85" s="9">
        <f t="shared" si="4"/>
        <v>7</v>
      </c>
      <c r="G85" s="9">
        <f>Governor!E85</f>
        <v>103</v>
      </c>
    </row>
    <row r="86" spans="1:7" x14ac:dyDescent="0.2">
      <c r="A86" s="8" t="s">
        <v>170</v>
      </c>
      <c r="B86" s="9">
        <v>22</v>
      </c>
      <c r="C86" s="9">
        <v>14</v>
      </c>
      <c r="D86" s="9">
        <v>53</v>
      </c>
      <c r="E86" s="9">
        <v>5</v>
      </c>
      <c r="F86" s="9">
        <f t="shared" si="4"/>
        <v>7</v>
      </c>
      <c r="G86" s="9">
        <f>Governor!E86</f>
        <v>101</v>
      </c>
    </row>
    <row r="87" spans="1:7" x14ac:dyDescent="0.2">
      <c r="A87" s="8" t="s">
        <v>171</v>
      </c>
      <c r="B87" s="9">
        <v>15</v>
      </c>
      <c r="C87" s="9">
        <v>8</v>
      </c>
      <c r="D87" s="9">
        <v>23</v>
      </c>
      <c r="E87" s="9">
        <v>0</v>
      </c>
      <c r="F87" s="9">
        <f t="shared" si="4"/>
        <v>8</v>
      </c>
      <c r="G87" s="9">
        <f>Governor!E87</f>
        <v>54</v>
      </c>
    </row>
    <row r="88" spans="1:7" x14ac:dyDescent="0.2">
      <c r="A88" s="8" t="s">
        <v>172</v>
      </c>
      <c r="B88" s="9">
        <v>7</v>
      </c>
      <c r="C88" s="9">
        <v>17</v>
      </c>
      <c r="D88" s="9">
        <v>19</v>
      </c>
      <c r="E88" s="9">
        <v>3</v>
      </c>
      <c r="F88" s="9">
        <f t="shared" si="4"/>
        <v>4</v>
      </c>
      <c r="G88" s="9">
        <f>Governor!E88</f>
        <v>50</v>
      </c>
    </row>
    <row r="89" spans="1:7" x14ac:dyDescent="0.2">
      <c r="A89" s="8" t="s">
        <v>173</v>
      </c>
      <c r="B89" s="9">
        <v>12</v>
      </c>
      <c r="C89" s="9">
        <v>21</v>
      </c>
      <c r="D89" s="9">
        <v>16</v>
      </c>
      <c r="E89" s="9">
        <v>6</v>
      </c>
      <c r="F89" s="9">
        <f t="shared" si="4"/>
        <v>4</v>
      </c>
      <c r="G89" s="9">
        <f>Governor!E89</f>
        <v>59</v>
      </c>
    </row>
    <row r="90" spans="1:7" x14ac:dyDescent="0.2">
      <c r="A90" s="8" t="s">
        <v>174</v>
      </c>
      <c r="B90" s="9">
        <v>18</v>
      </c>
      <c r="C90" s="9">
        <v>4</v>
      </c>
      <c r="D90" s="9">
        <v>15</v>
      </c>
      <c r="E90" s="9">
        <v>2</v>
      </c>
      <c r="F90" s="9">
        <f t="shared" si="4"/>
        <v>3</v>
      </c>
      <c r="G90" s="9">
        <f>Governor!E90</f>
        <v>42</v>
      </c>
    </row>
    <row r="91" spans="1:7" x14ac:dyDescent="0.2">
      <c r="A91" s="8" t="s">
        <v>175</v>
      </c>
      <c r="B91" s="9">
        <v>13</v>
      </c>
      <c r="C91" s="9">
        <v>16</v>
      </c>
      <c r="D91" s="9">
        <v>36</v>
      </c>
      <c r="E91" s="9">
        <v>1</v>
      </c>
      <c r="F91" s="9">
        <f t="shared" si="4"/>
        <v>0</v>
      </c>
      <c r="G91" s="9">
        <f>Governor!E91</f>
        <v>66</v>
      </c>
    </row>
    <row r="92" spans="1:7" s="4" customFormat="1" x14ac:dyDescent="0.2">
      <c r="A92" s="7" t="s">
        <v>8</v>
      </c>
      <c r="B92" s="11">
        <f t="shared" ref="B92:E92" si="5">SUM(B59:B91)</f>
        <v>1019</v>
      </c>
      <c r="C92" s="11">
        <f t="shared" si="5"/>
        <v>514</v>
      </c>
      <c r="D92" s="11">
        <f t="shared" si="5"/>
        <v>877</v>
      </c>
      <c r="E92" s="11">
        <f t="shared" si="5"/>
        <v>526</v>
      </c>
      <c r="F92" s="11">
        <f t="shared" si="4"/>
        <v>210</v>
      </c>
      <c r="G92" s="11">
        <f>Governor!E92</f>
        <v>3146</v>
      </c>
    </row>
    <row r="93" spans="1:7" s="4" customFormat="1" x14ac:dyDescent="0.2">
      <c r="A93" s="6"/>
      <c r="B93" s="5"/>
      <c r="C93" s="5"/>
      <c r="D93" s="5"/>
      <c r="E93" s="5"/>
      <c r="F93" s="5"/>
      <c r="G93" s="5"/>
    </row>
    <row r="94" spans="1:7" s="4" customFormat="1" x14ac:dyDescent="0.2">
      <c r="A94" s="6" t="s">
        <v>9</v>
      </c>
      <c r="B94" s="5"/>
      <c r="C94" s="5"/>
      <c r="D94" s="5"/>
      <c r="E94" s="5"/>
      <c r="F94" s="5"/>
      <c r="G94" s="5"/>
    </row>
    <row r="95" spans="1:7" x14ac:dyDescent="0.2">
      <c r="A95" s="8" t="s">
        <v>176</v>
      </c>
      <c r="B95" s="9">
        <v>20</v>
      </c>
      <c r="C95" s="9">
        <v>12</v>
      </c>
      <c r="D95" s="9">
        <v>24</v>
      </c>
      <c r="E95" s="9">
        <v>2</v>
      </c>
      <c r="F95" s="9">
        <f t="shared" ref="F95:F114" si="6">G95-SUM(B95:E95)</f>
        <v>3</v>
      </c>
      <c r="G95" s="9">
        <f>Governor!E95</f>
        <v>61</v>
      </c>
    </row>
    <row r="96" spans="1:7" x14ac:dyDescent="0.2">
      <c r="A96" s="8" t="s">
        <v>177</v>
      </c>
      <c r="B96" s="9">
        <v>2</v>
      </c>
      <c r="C96" s="9">
        <v>2</v>
      </c>
      <c r="D96" s="9">
        <v>3</v>
      </c>
      <c r="E96" s="9">
        <v>1</v>
      </c>
      <c r="F96" s="9">
        <f t="shared" si="6"/>
        <v>0</v>
      </c>
      <c r="G96" s="9">
        <f>Governor!E96</f>
        <v>8</v>
      </c>
    </row>
    <row r="97" spans="1:7" x14ac:dyDescent="0.2">
      <c r="A97" s="8" t="s">
        <v>178</v>
      </c>
      <c r="B97" s="9">
        <v>24</v>
      </c>
      <c r="C97" s="9">
        <v>22</v>
      </c>
      <c r="D97" s="9">
        <v>68</v>
      </c>
      <c r="E97" s="9">
        <v>3</v>
      </c>
      <c r="F97" s="9">
        <f t="shared" si="6"/>
        <v>4</v>
      </c>
      <c r="G97" s="9">
        <f>Governor!E97</f>
        <v>121</v>
      </c>
    </row>
    <row r="98" spans="1:7" x14ac:dyDescent="0.2">
      <c r="A98" s="8" t="s">
        <v>179</v>
      </c>
      <c r="B98" s="9">
        <v>71</v>
      </c>
      <c r="C98" s="9">
        <v>62</v>
      </c>
      <c r="D98" s="9">
        <v>142</v>
      </c>
      <c r="E98" s="9">
        <v>12</v>
      </c>
      <c r="F98" s="9">
        <f t="shared" si="6"/>
        <v>19</v>
      </c>
      <c r="G98" s="9">
        <f>Governor!E98</f>
        <v>306</v>
      </c>
    </row>
    <row r="99" spans="1:7" x14ac:dyDescent="0.2">
      <c r="A99" s="8" t="s">
        <v>180</v>
      </c>
      <c r="B99" s="9">
        <v>21</v>
      </c>
      <c r="C99" s="9">
        <v>23</v>
      </c>
      <c r="D99" s="9">
        <v>35</v>
      </c>
      <c r="E99" s="9">
        <v>6</v>
      </c>
      <c r="F99" s="9">
        <f t="shared" si="6"/>
        <v>5</v>
      </c>
      <c r="G99" s="9">
        <f>Governor!E99</f>
        <v>90</v>
      </c>
    </row>
    <row r="100" spans="1:7" x14ac:dyDescent="0.2">
      <c r="A100" s="8" t="s">
        <v>181</v>
      </c>
      <c r="B100" s="9">
        <v>18</v>
      </c>
      <c r="C100" s="9">
        <v>7</v>
      </c>
      <c r="D100" s="9">
        <v>22</v>
      </c>
      <c r="E100" s="9">
        <v>0</v>
      </c>
      <c r="F100" s="9">
        <f t="shared" si="6"/>
        <v>4</v>
      </c>
      <c r="G100" s="9">
        <f>Governor!E100</f>
        <v>51</v>
      </c>
    </row>
    <row r="101" spans="1:7" x14ac:dyDescent="0.2">
      <c r="A101" s="8" t="s">
        <v>182</v>
      </c>
      <c r="B101" s="9">
        <v>11</v>
      </c>
      <c r="C101" s="9">
        <v>4</v>
      </c>
      <c r="D101" s="9">
        <v>11</v>
      </c>
      <c r="E101" s="9">
        <v>2</v>
      </c>
      <c r="F101" s="9">
        <f t="shared" si="6"/>
        <v>1</v>
      </c>
      <c r="G101" s="9">
        <f>Governor!E101</f>
        <v>29</v>
      </c>
    </row>
    <row r="102" spans="1:7" x14ac:dyDescent="0.2">
      <c r="A102" s="8" t="s">
        <v>183</v>
      </c>
      <c r="B102" s="9">
        <v>19</v>
      </c>
      <c r="C102" s="9">
        <v>17</v>
      </c>
      <c r="D102" s="9">
        <v>33</v>
      </c>
      <c r="E102" s="9">
        <v>1</v>
      </c>
      <c r="F102" s="9">
        <f t="shared" si="6"/>
        <v>7</v>
      </c>
      <c r="G102" s="9">
        <f>Governor!E102</f>
        <v>77</v>
      </c>
    </row>
    <row r="103" spans="1:7" x14ac:dyDescent="0.2">
      <c r="A103" s="8" t="s">
        <v>184</v>
      </c>
      <c r="B103" s="9">
        <v>29</v>
      </c>
      <c r="C103" s="9">
        <v>25</v>
      </c>
      <c r="D103" s="9">
        <v>56</v>
      </c>
      <c r="E103" s="9">
        <v>8</v>
      </c>
      <c r="F103" s="9">
        <f t="shared" si="6"/>
        <v>11</v>
      </c>
      <c r="G103" s="9">
        <f>Governor!E103</f>
        <v>129</v>
      </c>
    </row>
    <row r="104" spans="1:7" x14ac:dyDescent="0.2">
      <c r="A104" s="8" t="s">
        <v>185</v>
      </c>
      <c r="B104" s="9">
        <v>34</v>
      </c>
      <c r="C104" s="9">
        <v>25</v>
      </c>
      <c r="D104" s="9">
        <v>33</v>
      </c>
      <c r="E104" s="9">
        <v>2</v>
      </c>
      <c r="F104" s="9">
        <f t="shared" si="6"/>
        <v>10</v>
      </c>
      <c r="G104" s="9">
        <f>Governor!E104</f>
        <v>104</v>
      </c>
    </row>
    <row r="105" spans="1:7" x14ac:dyDescent="0.2">
      <c r="A105" s="8" t="s">
        <v>186</v>
      </c>
      <c r="B105" s="9">
        <v>39</v>
      </c>
      <c r="C105" s="9">
        <v>26</v>
      </c>
      <c r="D105" s="9">
        <v>92</v>
      </c>
      <c r="E105" s="9">
        <v>6</v>
      </c>
      <c r="F105" s="9">
        <f t="shared" si="6"/>
        <v>19</v>
      </c>
      <c r="G105" s="9">
        <f>Governor!E105</f>
        <v>182</v>
      </c>
    </row>
    <row r="106" spans="1:7" x14ac:dyDescent="0.2">
      <c r="A106" s="8" t="s">
        <v>187</v>
      </c>
      <c r="B106" s="9">
        <v>60</v>
      </c>
      <c r="C106" s="9">
        <v>16</v>
      </c>
      <c r="D106" s="9">
        <v>26</v>
      </c>
      <c r="E106" s="9">
        <v>14</v>
      </c>
      <c r="F106" s="9">
        <f t="shared" si="6"/>
        <v>8</v>
      </c>
      <c r="G106" s="9">
        <f>Governor!E106</f>
        <v>124</v>
      </c>
    </row>
    <row r="107" spans="1:7" x14ac:dyDescent="0.2">
      <c r="A107" s="8" t="s">
        <v>188</v>
      </c>
      <c r="B107" s="9">
        <v>83</v>
      </c>
      <c r="C107" s="9">
        <v>22</v>
      </c>
      <c r="D107" s="9">
        <v>15</v>
      </c>
      <c r="E107" s="9">
        <v>24</v>
      </c>
      <c r="F107" s="9">
        <f t="shared" si="6"/>
        <v>15</v>
      </c>
      <c r="G107" s="9">
        <f>Governor!E107</f>
        <v>159</v>
      </c>
    </row>
    <row r="108" spans="1:7" x14ac:dyDescent="0.2">
      <c r="A108" s="8" t="s">
        <v>189</v>
      </c>
      <c r="B108" s="9">
        <v>38</v>
      </c>
      <c r="C108" s="9">
        <v>10</v>
      </c>
      <c r="D108" s="9">
        <v>4</v>
      </c>
      <c r="E108" s="9">
        <v>13</v>
      </c>
      <c r="F108" s="9">
        <f t="shared" si="6"/>
        <v>5</v>
      </c>
      <c r="G108" s="9">
        <f>Governor!E108</f>
        <v>70</v>
      </c>
    </row>
    <row r="109" spans="1:7" x14ac:dyDescent="0.2">
      <c r="A109" s="8" t="s">
        <v>647</v>
      </c>
      <c r="B109" s="9">
        <v>2</v>
      </c>
      <c r="C109" s="9">
        <v>0</v>
      </c>
      <c r="D109" s="9">
        <v>0</v>
      </c>
      <c r="E109" s="9">
        <v>0</v>
      </c>
      <c r="F109" s="9">
        <f t="shared" si="6"/>
        <v>0</v>
      </c>
      <c r="G109" s="9">
        <f>Governor!E109</f>
        <v>2</v>
      </c>
    </row>
    <row r="110" spans="1:7" x14ac:dyDescent="0.2">
      <c r="A110" s="8" t="s">
        <v>190</v>
      </c>
      <c r="B110" s="9">
        <v>15</v>
      </c>
      <c r="C110" s="9">
        <v>6</v>
      </c>
      <c r="D110" s="9">
        <v>1</v>
      </c>
      <c r="E110" s="9">
        <v>10</v>
      </c>
      <c r="F110" s="9">
        <f t="shared" si="6"/>
        <v>3</v>
      </c>
      <c r="G110" s="9">
        <f>Governor!E110</f>
        <v>35</v>
      </c>
    </row>
    <row r="111" spans="1:7" x14ac:dyDescent="0.2">
      <c r="A111" s="8" t="s">
        <v>191</v>
      </c>
      <c r="B111" s="9">
        <v>166</v>
      </c>
      <c r="C111" s="9">
        <v>41</v>
      </c>
      <c r="D111" s="9">
        <v>25</v>
      </c>
      <c r="E111" s="9">
        <v>76</v>
      </c>
      <c r="F111" s="9">
        <f t="shared" si="6"/>
        <v>11</v>
      </c>
      <c r="G111" s="9">
        <f>Governor!E111</f>
        <v>319</v>
      </c>
    </row>
    <row r="112" spans="1:7" x14ac:dyDescent="0.2">
      <c r="A112" s="8" t="s">
        <v>192</v>
      </c>
      <c r="B112" s="9">
        <v>133</v>
      </c>
      <c r="C112" s="9">
        <v>25</v>
      </c>
      <c r="D112" s="9">
        <v>11</v>
      </c>
      <c r="E112" s="9">
        <v>41</v>
      </c>
      <c r="F112" s="9">
        <f t="shared" si="6"/>
        <v>10</v>
      </c>
      <c r="G112" s="9">
        <f>Governor!E112</f>
        <v>220</v>
      </c>
    </row>
    <row r="113" spans="1:7" x14ac:dyDescent="0.2">
      <c r="A113" s="8" t="s">
        <v>193</v>
      </c>
      <c r="B113" s="9">
        <v>64</v>
      </c>
      <c r="C113" s="9">
        <v>15</v>
      </c>
      <c r="D113" s="9">
        <v>14</v>
      </c>
      <c r="E113" s="9">
        <v>18</v>
      </c>
      <c r="F113" s="9">
        <f t="shared" si="6"/>
        <v>4</v>
      </c>
      <c r="G113" s="9">
        <f>Governor!E113</f>
        <v>115</v>
      </c>
    </row>
    <row r="114" spans="1:7" s="4" customFormat="1" x14ac:dyDescent="0.2">
      <c r="A114" s="7" t="s">
        <v>10</v>
      </c>
      <c r="B114" s="11">
        <f t="shared" ref="B114:E114" si="7">SUM(B95:B113)</f>
        <v>849</v>
      </c>
      <c r="C114" s="11">
        <f t="shared" si="7"/>
        <v>360</v>
      </c>
      <c r="D114" s="11">
        <f t="shared" si="7"/>
        <v>615</v>
      </c>
      <c r="E114" s="11">
        <f t="shared" si="7"/>
        <v>239</v>
      </c>
      <c r="F114" s="11">
        <f t="shared" si="6"/>
        <v>139</v>
      </c>
      <c r="G114" s="11">
        <f>Governor!E114</f>
        <v>2202</v>
      </c>
    </row>
    <row r="115" spans="1:7" s="4" customFormat="1" x14ac:dyDescent="0.2">
      <c r="A115" s="6"/>
      <c r="B115" s="5"/>
      <c r="C115" s="5"/>
      <c r="D115" s="5"/>
      <c r="E115" s="5"/>
      <c r="F115" s="5"/>
      <c r="G115" s="5"/>
    </row>
    <row r="116" spans="1:7" s="4" customFormat="1" x14ac:dyDescent="0.2">
      <c r="A116" s="6" t="s">
        <v>11</v>
      </c>
      <c r="B116" s="5"/>
      <c r="C116" s="5"/>
      <c r="D116" s="5"/>
      <c r="E116" s="5"/>
      <c r="F116" s="5"/>
      <c r="G116" s="5"/>
    </row>
    <row r="117" spans="1:7" x14ac:dyDescent="0.2">
      <c r="A117" s="8" t="s">
        <v>194</v>
      </c>
      <c r="B117" s="9">
        <v>53</v>
      </c>
      <c r="C117" s="9">
        <v>61</v>
      </c>
      <c r="D117" s="9">
        <v>133</v>
      </c>
      <c r="E117" s="9">
        <v>17</v>
      </c>
      <c r="F117" s="9">
        <f t="shared" ref="F117:F157" si="8">G117-SUM(B117:E117)</f>
        <v>18</v>
      </c>
      <c r="G117" s="9">
        <f>Governor!E117</f>
        <v>282</v>
      </c>
    </row>
    <row r="118" spans="1:7" x14ac:dyDescent="0.2">
      <c r="A118" s="8" t="s">
        <v>195</v>
      </c>
      <c r="B118" s="9">
        <v>13</v>
      </c>
      <c r="C118" s="9">
        <v>6</v>
      </c>
      <c r="D118" s="9">
        <v>16</v>
      </c>
      <c r="E118" s="9">
        <v>21</v>
      </c>
      <c r="F118" s="9">
        <f t="shared" si="8"/>
        <v>6</v>
      </c>
      <c r="G118" s="9">
        <f>Governor!E118</f>
        <v>62</v>
      </c>
    </row>
    <row r="119" spans="1:7" x14ac:dyDescent="0.2">
      <c r="A119" s="8" t="s">
        <v>196</v>
      </c>
      <c r="B119" s="9">
        <v>23</v>
      </c>
      <c r="C119" s="9">
        <v>15</v>
      </c>
      <c r="D119" s="9">
        <v>72</v>
      </c>
      <c r="E119" s="9">
        <v>5</v>
      </c>
      <c r="F119" s="9">
        <f t="shared" si="8"/>
        <v>16</v>
      </c>
      <c r="G119" s="9">
        <f>Governor!E119</f>
        <v>131</v>
      </c>
    </row>
    <row r="120" spans="1:7" x14ac:dyDescent="0.2">
      <c r="A120" s="8" t="s">
        <v>197</v>
      </c>
      <c r="B120" s="9">
        <v>27</v>
      </c>
      <c r="C120" s="9">
        <v>42</v>
      </c>
      <c r="D120" s="9">
        <v>57</v>
      </c>
      <c r="E120" s="9">
        <v>11</v>
      </c>
      <c r="F120" s="9">
        <f t="shared" si="8"/>
        <v>8</v>
      </c>
      <c r="G120" s="9">
        <f>Governor!E120</f>
        <v>145</v>
      </c>
    </row>
    <row r="121" spans="1:7" x14ac:dyDescent="0.2">
      <c r="A121" s="8" t="s">
        <v>198</v>
      </c>
      <c r="B121" s="9">
        <v>7</v>
      </c>
      <c r="C121" s="9">
        <v>13</v>
      </c>
      <c r="D121" s="9">
        <v>29</v>
      </c>
      <c r="E121" s="9">
        <v>6</v>
      </c>
      <c r="F121" s="9">
        <f t="shared" si="8"/>
        <v>5</v>
      </c>
      <c r="G121" s="9">
        <f>Governor!E121</f>
        <v>60</v>
      </c>
    </row>
    <row r="122" spans="1:7" x14ac:dyDescent="0.2">
      <c r="A122" s="8" t="s">
        <v>199</v>
      </c>
      <c r="B122" s="9">
        <v>40</v>
      </c>
      <c r="C122" s="9">
        <v>44</v>
      </c>
      <c r="D122" s="9">
        <v>66</v>
      </c>
      <c r="E122" s="9">
        <v>11</v>
      </c>
      <c r="F122" s="9">
        <f t="shared" si="8"/>
        <v>15</v>
      </c>
      <c r="G122" s="9">
        <f>Governor!E122</f>
        <v>176</v>
      </c>
    </row>
    <row r="123" spans="1:7" x14ac:dyDescent="0.2">
      <c r="A123" s="8" t="s">
        <v>200</v>
      </c>
      <c r="B123" s="9">
        <v>23</v>
      </c>
      <c r="C123" s="9">
        <v>8</v>
      </c>
      <c r="D123" s="9">
        <v>46</v>
      </c>
      <c r="E123" s="9">
        <v>4</v>
      </c>
      <c r="F123" s="9">
        <f t="shared" si="8"/>
        <v>8</v>
      </c>
      <c r="G123" s="9">
        <f>Governor!E123</f>
        <v>89</v>
      </c>
    </row>
    <row r="124" spans="1:7" x14ac:dyDescent="0.2">
      <c r="A124" s="8" t="s">
        <v>201</v>
      </c>
      <c r="B124" s="9">
        <v>15</v>
      </c>
      <c r="C124" s="9">
        <v>11</v>
      </c>
      <c r="D124" s="9">
        <v>35</v>
      </c>
      <c r="E124" s="9">
        <v>5</v>
      </c>
      <c r="F124" s="9">
        <f t="shared" si="8"/>
        <v>6</v>
      </c>
      <c r="G124" s="9">
        <f>Governor!E124</f>
        <v>72</v>
      </c>
    </row>
    <row r="125" spans="1:7" x14ac:dyDescent="0.2">
      <c r="A125" s="8" t="s">
        <v>202</v>
      </c>
      <c r="B125" s="9">
        <v>10</v>
      </c>
      <c r="C125" s="9">
        <v>10</v>
      </c>
      <c r="D125" s="9">
        <v>37</v>
      </c>
      <c r="E125" s="9">
        <v>1</v>
      </c>
      <c r="F125" s="9">
        <f t="shared" si="8"/>
        <v>6</v>
      </c>
      <c r="G125" s="9">
        <f>Governor!E125</f>
        <v>64</v>
      </c>
    </row>
    <row r="126" spans="1:7" x14ac:dyDescent="0.2">
      <c r="A126" s="8" t="s">
        <v>203</v>
      </c>
      <c r="B126" s="9">
        <v>24</v>
      </c>
      <c r="C126" s="9">
        <v>34</v>
      </c>
      <c r="D126" s="9">
        <v>72</v>
      </c>
      <c r="E126" s="9">
        <v>4</v>
      </c>
      <c r="F126" s="9">
        <f t="shared" si="8"/>
        <v>13</v>
      </c>
      <c r="G126" s="9">
        <f>Governor!E126</f>
        <v>147</v>
      </c>
    </row>
    <row r="127" spans="1:7" x14ac:dyDescent="0.2">
      <c r="A127" s="8" t="s">
        <v>204</v>
      </c>
      <c r="B127" s="9">
        <v>40</v>
      </c>
      <c r="C127" s="9">
        <v>30</v>
      </c>
      <c r="D127" s="9">
        <v>80</v>
      </c>
      <c r="E127" s="9">
        <v>2</v>
      </c>
      <c r="F127" s="9">
        <f t="shared" si="8"/>
        <v>15</v>
      </c>
      <c r="G127" s="9">
        <f>Governor!E127</f>
        <v>167</v>
      </c>
    </row>
    <row r="128" spans="1:7" x14ac:dyDescent="0.2">
      <c r="A128" s="8" t="s">
        <v>205</v>
      </c>
      <c r="B128" s="9">
        <v>107</v>
      </c>
      <c r="C128" s="9">
        <v>93</v>
      </c>
      <c r="D128" s="9">
        <v>206</v>
      </c>
      <c r="E128" s="9">
        <v>16</v>
      </c>
      <c r="F128" s="9">
        <f t="shared" si="8"/>
        <v>23</v>
      </c>
      <c r="G128" s="9">
        <f>Governor!E128</f>
        <v>445</v>
      </c>
    </row>
    <row r="129" spans="1:7" x14ac:dyDescent="0.2">
      <c r="A129" s="8" t="s">
        <v>206</v>
      </c>
      <c r="B129" s="9">
        <v>10</v>
      </c>
      <c r="C129" s="9">
        <v>13</v>
      </c>
      <c r="D129" s="9">
        <v>52</v>
      </c>
      <c r="E129" s="9">
        <v>15</v>
      </c>
      <c r="F129" s="9">
        <f t="shared" si="8"/>
        <v>3</v>
      </c>
      <c r="G129" s="9">
        <f>Governor!E129</f>
        <v>93</v>
      </c>
    </row>
    <row r="130" spans="1:7" x14ac:dyDescent="0.2">
      <c r="A130" s="8" t="s">
        <v>207</v>
      </c>
      <c r="B130" s="9">
        <v>10</v>
      </c>
      <c r="C130" s="9">
        <v>9</v>
      </c>
      <c r="D130" s="9">
        <v>53</v>
      </c>
      <c r="E130" s="9">
        <v>2</v>
      </c>
      <c r="F130" s="9">
        <f t="shared" si="8"/>
        <v>5</v>
      </c>
      <c r="G130" s="9">
        <f>Governor!E130</f>
        <v>79</v>
      </c>
    </row>
    <row r="131" spans="1:7" x14ac:dyDescent="0.2">
      <c r="A131" s="8" t="s">
        <v>208</v>
      </c>
      <c r="B131" s="9">
        <v>16</v>
      </c>
      <c r="C131" s="9">
        <v>8</v>
      </c>
      <c r="D131" s="9">
        <v>23</v>
      </c>
      <c r="E131" s="9">
        <v>0</v>
      </c>
      <c r="F131" s="9">
        <f t="shared" si="8"/>
        <v>6</v>
      </c>
      <c r="G131" s="9">
        <f>Governor!E131</f>
        <v>53</v>
      </c>
    </row>
    <row r="132" spans="1:7" x14ac:dyDescent="0.2">
      <c r="A132" s="8" t="s">
        <v>209</v>
      </c>
      <c r="B132" s="9">
        <v>28</v>
      </c>
      <c r="C132" s="9">
        <v>21</v>
      </c>
      <c r="D132" s="9">
        <v>32</v>
      </c>
      <c r="E132" s="9">
        <v>2</v>
      </c>
      <c r="F132" s="9">
        <f t="shared" si="8"/>
        <v>10</v>
      </c>
      <c r="G132" s="9">
        <f>Governor!E132</f>
        <v>93</v>
      </c>
    </row>
    <row r="133" spans="1:7" x14ac:dyDescent="0.2">
      <c r="A133" s="8" t="s">
        <v>210</v>
      </c>
      <c r="B133" s="9">
        <v>16</v>
      </c>
      <c r="C133" s="9">
        <v>14</v>
      </c>
      <c r="D133" s="9">
        <v>44</v>
      </c>
      <c r="E133" s="9">
        <v>2</v>
      </c>
      <c r="F133" s="9">
        <f t="shared" si="8"/>
        <v>5</v>
      </c>
      <c r="G133" s="9">
        <f>Governor!E133</f>
        <v>81</v>
      </c>
    </row>
    <row r="134" spans="1:7" x14ac:dyDescent="0.2">
      <c r="A134" s="8" t="s">
        <v>211</v>
      </c>
      <c r="B134" s="9">
        <v>24</v>
      </c>
      <c r="C134" s="9">
        <v>22</v>
      </c>
      <c r="D134" s="9">
        <v>62</v>
      </c>
      <c r="E134" s="9">
        <v>0</v>
      </c>
      <c r="F134" s="9">
        <f t="shared" si="8"/>
        <v>6</v>
      </c>
      <c r="G134" s="9">
        <f>Governor!E134</f>
        <v>114</v>
      </c>
    </row>
    <row r="135" spans="1:7" x14ac:dyDescent="0.2">
      <c r="A135" s="8" t="s">
        <v>212</v>
      </c>
      <c r="B135" s="9">
        <v>17</v>
      </c>
      <c r="C135" s="9">
        <v>19</v>
      </c>
      <c r="D135" s="9">
        <v>47</v>
      </c>
      <c r="E135" s="9">
        <v>5</v>
      </c>
      <c r="F135" s="9">
        <f t="shared" si="8"/>
        <v>0</v>
      </c>
      <c r="G135" s="9">
        <f>Governor!E135</f>
        <v>88</v>
      </c>
    </row>
    <row r="136" spans="1:7" x14ac:dyDescent="0.2">
      <c r="A136" s="8" t="s">
        <v>213</v>
      </c>
      <c r="B136" s="9">
        <v>13</v>
      </c>
      <c r="C136" s="9">
        <v>6</v>
      </c>
      <c r="D136" s="9">
        <v>58</v>
      </c>
      <c r="E136" s="9">
        <v>4</v>
      </c>
      <c r="F136" s="9">
        <f t="shared" si="8"/>
        <v>7</v>
      </c>
      <c r="G136" s="9">
        <f>Governor!E136</f>
        <v>88</v>
      </c>
    </row>
    <row r="137" spans="1:7" x14ac:dyDescent="0.2">
      <c r="A137" s="8" t="s">
        <v>214</v>
      </c>
      <c r="B137" s="9">
        <v>38</v>
      </c>
      <c r="C137" s="9">
        <v>58</v>
      </c>
      <c r="D137" s="9">
        <v>100</v>
      </c>
      <c r="E137" s="9">
        <v>6</v>
      </c>
      <c r="F137" s="9">
        <f t="shared" si="8"/>
        <v>11</v>
      </c>
      <c r="G137" s="9">
        <f>Governor!E137</f>
        <v>213</v>
      </c>
    </row>
    <row r="138" spans="1:7" x14ac:dyDescent="0.2">
      <c r="A138" s="8" t="s">
        <v>215</v>
      </c>
      <c r="B138" s="9">
        <v>43</v>
      </c>
      <c r="C138" s="9">
        <v>46</v>
      </c>
      <c r="D138" s="9">
        <v>99</v>
      </c>
      <c r="E138" s="9">
        <v>20</v>
      </c>
      <c r="F138" s="9">
        <f t="shared" si="8"/>
        <v>6</v>
      </c>
      <c r="G138" s="9">
        <f>Governor!E138</f>
        <v>214</v>
      </c>
    </row>
    <row r="139" spans="1:7" x14ac:dyDescent="0.2">
      <c r="A139" s="8" t="s">
        <v>216</v>
      </c>
      <c r="B139" s="9">
        <v>21</v>
      </c>
      <c r="C139" s="9">
        <v>14</v>
      </c>
      <c r="D139" s="9">
        <v>54</v>
      </c>
      <c r="E139" s="9">
        <v>1</v>
      </c>
      <c r="F139" s="9">
        <f t="shared" si="8"/>
        <v>6</v>
      </c>
      <c r="G139" s="9">
        <f>Governor!E139</f>
        <v>96</v>
      </c>
    </row>
    <row r="140" spans="1:7" x14ac:dyDescent="0.2">
      <c r="A140" s="8" t="s">
        <v>217</v>
      </c>
      <c r="B140" s="9">
        <v>11</v>
      </c>
      <c r="C140" s="9">
        <v>13</v>
      </c>
      <c r="D140" s="9">
        <v>37</v>
      </c>
      <c r="E140" s="9">
        <v>1</v>
      </c>
      <c r="F140" s="9">
        <f t="shared" si="8"/>
        <v>8</v>
      </c>
      <c r="G140" s="9">
        <f>Governor!E140</f>
        <v>70</v>
      </c>
    </row>
    <row r="141" spans="1:7" x14ac:dyDescent="0.2">
      <c r="A141" s="8" t="s">
        <v>218</v>
      </c>
      <c r="B141" s="9">
        <v>40</v>
      </c>
      <c r="C141" s="9">
        <v>37</v>
      </c>
      <c r="D141" s="9">
        <v>94</v>
      </c>
      <c r="E141" s="9">
        <v>6</v>
      </c>
      <c r="F141" s="9">
        <f t="shared" si="8"/>
        <v>21</v>
      </c>
      <c r="G141" s="9">
        <f>Governor!E141</f>
        <v>198</v>
      </c>
    </row>
    <row r="142" spans="1:7" x14ac:dyDescent="0.2">
      <c r="A142" s="8" t="s">
        <v>219</v>
      </c>
      <c r="B142" s="9">
        <v>19</v>
      </c>
      <c r="C142" s="9">
        <v>19</v>
      </c>
      <c r="D142" s="9">
        <v>81</v>
      </c>
      <c r="E142" s="9">
        <v>6</v>
      </c>
      <c r="F142" s="9">
        <f t="shared" si="8"/>
        <v>7</v>
      </c>
      <c r="G142" s="9">
        <f>Governor!E142</f>
        <v>132</v>
      </c>
    </row>
    <row r="143" spans="1:7" x14ac:dyDescent="0.2">
      <c r="A143" s="8" t="s">
        <v>220</v>
      </c>
      <c r="B143" s="9">
        <v>12</v>
      </c>
      <c r="C143" s="9">
        <v>20</v>
      </c>
      <c r="D143" s="9">
        <v>68</v>
      </c>
      <c r="E143" s="9">
        <v>2</v>
      </c>
      <c r="F143" s="9">
        <f t="shared" si="8"/>
        <v>3</v>
      </c>
      <c r="G143" s="9">
        <f>Governor!E143</f>
        <v>105</v>
      </c>
    </row>
    <row r="144" spans="1:7" x14ac:dyDescent="0.2">
      <c r="A144" s="8" t="s">
        <v>221</v>
      </c>
      <c r="B144" s="9">
        <v>17</v>
      </c>
      <c r="C144" s="9">
        <v>21</v>
      </c>
      <c r="D144" s="9">
        <v>37</v>
      </c>
      <c r="E144" s="9">
        <v>2</v>
      </c>
      <c r="F144" s="9">
        <f t="shared" si="8"/>
        <v>5</v>
      </c>
      <c r="G144" s="9">
        <f>Governor!E144</f>
        <v>82</v>
      </c>
    </row>
    <row r="145" spans="1:7" x14ac:dyDescent="0.2">
      <c r="A145" s="8" t="s">
        <v>222</v>
      </c>
      <c r="B145" s="9">
        <v>12</v>
      </c>
      <c r="C145" s="9">
        <v>5</v>
      </c>
      <c r="D145" s="9">
        <v>20</v>
      </c>
      <c r="E145" s="9">
        <v>1</v>
      </c>
      <c r="F145" s="9">
        <f t="shared" si="8"/>
        <v>1</v>
      </c>
      <c r="G145" s="9">
        <f>Governor!E145</f>
        <v>39</v>
      </c>
    </row>
    <row r="146" spans="1:7" x14ac:dyDescent="0.2">
      <c r="A146" s="8" t="s">
        <v>223</v>
      </c>
      <c r="B146" s="9">
        <v>27</v>
      </c>
      <c r="C146" s="9">
        <v>35</v>
      </c>
      <c r="D146" s="9">
        <v>65</v>
      </c>
      <c r="E146" s="9">
        <v>2</v>
      </c>
      <c r="F146" s="9">
        <f t="shared" si="8"/>
        <v>7</v>
      </c>
      <c r="G146" s="9">
        <f>Governor!E146</f>
        <v>136</v>
      </c>
    </row>
    <row r="147" spans="1:7" x14ac:dyDescent="0.2">
      <c r="A147" s="8" t="s">
        <v>224</v>
      </c>
      <c r="B147" s="9">
        <v>37</v>
      </c>
      <c r="C147" s="9">
        <v>31</v>
      </c>
      <c r="D147" s="9">
        <v>72</v>
      </c>
      <c r="E147" s="9">
        <v>2</v>
      </c>
      <c r="F147" s="9">
        <f t="shared" si="8"/>
        <v>6</v>
      </c>
      <c r="G147" s="9">
        <f>Governor!E147</f>
        <v>148</v>
      </c>
    </row>
    <row r="148" spans="1:7" x14ac:dyDescent="0.2">
      <c r="A148" s="8" t="s">
        <v>225</v>
      </c>
      <c r="B148" s="9">
        <v>9</v>
      </c>
      <c r="C148" s="9">
        <v>4</v>
      </c>
      <c r="D148" s="9">
        <v>22</v>
      </c>
      <c r="E148" s="9">
        <v>4</v>
      </c>
      <c r="F148" s="9">
        <f t="shared" si="8"/>
        <v>5</v>
      </c>
      <c r="G148" s="9">
        <f>Governor!E148</f>
        <v>44</v>
      </c>
    </row>
    <row r="149" spans="1:7" x14ac:dyDescent="0.2">
      <c r="A149" s="8" t="s">
        <v>226</v>
      </c>
      <c r="B149" s="9">
        <v>12</v>
      </c>
      <c r="C149" s="9">
        <v>21</v>
      </c>
      <c r="D149" s="9">
        <v>44</v>
      </c>
      <c r="E149" s="9">
        <v>5</v>
      </c>
      <c r="F149" s="9">
        <f t="shared" si="8"/>
        <v>6</v>
      </c>
      <c r="G149" s="9">
        <f>Governor!E149</f>
        <v>88</v>
      </c>
    </row>
    <row r="150" spans="1:7" x14ac:dyDescent="0.2">
      <c r="A150" s="8" t="s">
        <v>227</v>
      </c>
      <c r="B150" s="9">
        <v>14</v>
      </c>
      <c r="C150" s="9">
        <v>29</v>
      </c>
      <c r="D150" s="9">
        <v>43</v>
      </c>
      <c r="E150" s="9">
        <v>1</v>
      </c>
      <c r="F150" s="9">
        <f t="shared" si="8"/>
        <v>5</v>
      </c>
      <c r="G150" s="9">
        <f>Governor!E150</f>
        <v>92</v>
      </c>
    </row>
    <row r="151" spans="1:7" x14ac:dyDescent="0.2">
      <c r="A151" s="8" t="s">
        <v>228</v>
      </c>
      <c r="B151" s="9">
        <v>2</v>
      </c>
      <c r="C151" s="9">
        <v>1</v>
      </c>
      <c r="D151" s="9">
        <v>13</v>
      </c>
      <c r="E151" s="9">
        <v>0</v>
      </c>
      <c r="F151" s="9">
        <f t="shared" si="8"/>
        <v>0</v>
      </c>
      <c r="G151" s="9">
        <f>Governor!E151</f>
        <v>16</v>
      </c>
    </row>
    <row r="152" spans="1:7" x14ac:dyDescent="0.2">
      <c r="A152" s="8" t="s">
        <v>229</v>
      </c>
      <c r="B152" s="9">
        <v>17</v>
      </c>
      <c r="C152" s="9">
        <v>26</v>
      </c>
      <c r="D152" s="9">
        <v>72</v>
      </c>
      <c r="E152" s="9">
        <v>1</v>
      </c>
      <c r="F152" s="9">
        <f t="shared" si="8"/>
        <v>2</v>
      </c>
      <c r="G152" s="9">
        <f>Governor!E152</f>
        <v>118</v>
      </c>
    </row>
    <row r="153" spans="1:7" x14ac:dyDescent="0.2">
      <c r="A153" s="8" t="s">
        <v>230</v>
      </c>
      <c r="B153" s="9">
        <v>2</v>
      </c>
      <c r="C153" s="9">
        <v>7</v>
      </c>
      <c r="D153" s="9">
        <v>7</v>
      </c>
      <c r="E153" s="9">
        <v>2</v>
      </c>
      <c r="F153" s="9">
        <f t="shared" si="8"/>
        <v>3</v>
      </c>
      <c r="G153" s="9">
        <f>Governor!E153</f>
        <v>21</v>
      </c>
    </row>
    <row r="154" spans="1:7" x14ac:dyDescent="0.2">
      <c r="A154" s="8" t="s">
        <v>231</v>
      </c>
      <c r="B154" s="9">
        <v>25</v>
      </c>
      <c r="C154" s="9">
        <v>10</v>
      </c>
      <c r="D154" s="9">
        <v>42</v>
      </c>
      <c r="E154" s="9">
        <v>0</v>
      </c>
      <c r="F154" s="9">
        <f t="shared" si="8"/>
        <v>3</v>
      </c>
      <c r="G154" s="9">
        <f>Governor!E154</f>
        <v>80</v>
      </c>
    </row>
    <row r="155" spans="1:7" x14ac:dyDescent="0.2">
      <c r="A155" s="8" t="s">
        <v>232</v>
      </c>
      <c r="B155" s="9">
        <v>5</v>
      </c>
      <c r="C155" s="9">
        <v>20</v>
      </c>
      <c r="D155" s="9">
        <v>9</v>
      </c>
      <c r="E155" s="9">
        <v>0</v>
      </c>
      <c r="F155" s="9">
        <f t="shared" si="8"/>
        <v>7</v>
      </c>
      <c r="G155" s="9">
        <f>Governor!E155</f>
        <v>41</v>
      </c>
    </row>
    <row r="156" spans="1:7" x14ac:dyDescent="0.2">
      <c r="A156" s="8" t="s">
        <v>233</v>
      </c>
      <c r="B156" s="9">
        <v>28</v>
      </c>
      <c r="C156" s="9">
        <v>27</v>
      </c>
      <c r="D156" s="9">
        <v>36</v>
      </c>
      <c r="E156" s="9">
        <v>0</v>
      </c>
      <c r="F156" s="9">
        <f t="shared" si="8"/>
        <v>10</v>
      </c>
      <c r="G156" s="9">
        <f>Governor!E156</f>
        <v>101</v>
      </c>
    </row>
    <row r="157" spans="1:7" s="4" customFormat="1" x14ac:dyDescent="0.2">
      <c r="A157" s="7" t="s">
        <v>12</v>
      </c>
      <c r="B157" s="11">
        <f t="shared" ref="B157:E157" si="9">SUM(B117:B156)</f>
        <v>907</v>
      </c>
      <c r="C157" s="11">
        <f t="shared" si="9"/>
        <v>923</v>
      </c>
      <c r="D157" s="11">
        <f t="shared" si="9"/>
        <v>2235</v>
      </c>
      <c r="E157" s="11">
        <f t="shared" si="9"/>
        <v>195</v>
      </c>
      <c r="F157" s="11">
        <f t="shared" si="8"/>
        <v>303</v>
      </c>
      <c r="G157" s="11">
        <f>Governor!E157</f>
        <v>4563</v>
      </c>
    </row>
    <row r="158" spans="1:7" s="4" customFormat="1" x14ac:dyDescent="0.2">
      <c r="A158" s="6"/>
      <c r="B158" s="5"/>
      <c r="C158" s="5"/>
      <c r="D158" s="5"/>
      <c r="E158" s="5"/>
      <c r="F158" s="5"/>
      <c r="G158" s="5"/>
    </row>
    <row r="159" spans="1:7" s="4" customFormat="1" x14ac:dyDescent="0.2">
      <c r="A159" s="6" t="s">
        <v>13</v>
      </c>
      <c r="B159" s="5"/>
      <c r="C159" s="5"/>
      <c r="D159" s="5"/>
      <c r="E159" s="5"/>
      <c r="F159" s="5"/>
      <c r="G159" s="5"/>
    </row>
    <row r="160" spans="1:7" x14ac:dyDescent="0.2">
      <c r="A160" s="8" t="s">
        <v>234</v>
      </c>
      <c r="B160" s="9">
        <v>32</v>
      </c>
      <c r="C160" s="9">
        <v>11</v>
      </c>
      <c r="D160" s="9">
        <v>11</v>
      </c>
      <c r="E160" s="9">
        <v>33</v>
      </c>
      <c r="F160" s="9">
        <f t="shared" ref="F160:F171" si="10">G160-SUM(B160:E160)</f>
        <v>5</v>
      </c>
      <c r="G160" s="9">
        <f>Governor!E160</f>
        <v>92</v>
      </c>
    </row>
    <row r="161" spans="1:7" x14ac:dyDescent="0.2">
      <c r="A161" s="8" t="s">
        <v>235</v>
      </c>
      <c r="B161" s="9">
        <v>32</v>
      </c>
      <c r="C161" s="9">
        <v>15</v>
      </c>
      <c r="D161" s="9">
        <v>11</v>
      </c>
      <c r="E161" s="9">
        <v>48</v>
      </c>
      <c r="F161" s="9">
        <f t="shared" si="10"/>
        <v>8</v>
      </c>
      <c r="G161" s="9">
        <f>Governor!E161</f>
        <v>114</v>
      </c>
    </row>
    <row r="162" spans="1:7" x14ac:dyDescent="0.2">
      <c r="A162" s="8" t="s">
        <v>236</v>
      </c>
      <c r="B162" s="9">
        <v>13</v>
      </c>
      <c r="C162" s="9">
        <v>13</v>
      </c>
      <c r="D162" s="9">
        <v>6</v>
      </c>
      <c r="E162" s="9">
        <v>25</v>
      </c>
      <c r="F162" s="9">
        <f t="shared" si="10"/>
        <v>5</v>
      </c>
      <c r="G162" s="9">
        <f>Governor!E162</f>
        <v>62</v>
      </c>
    </row>
    <row r="163" spans="1:7" x14ac:dyDescent="0.2">
      <c r="A163" s="8" t="s">
        <v>237</v>
      </c>
      <c r="B163" s="9">
        <v>112</v>
      </c>
      <c r="C163" s="9">
        <v>49</v>
      </c>
      <c r="D163" s="9">
        <v>35</v>
      </c>
      <c r="E163" s="9">
        <v>215</v>
      </c>
      <c r="F163" s="9">
        <f t="shared" si="10"/>
        <v>14</v>
      </c>
      <c r="G163" s="9">
        <f>Governor!E163</f>
        <v>425</v>
      </c>
    </row>
    <row r="164" spans="1:7" x14ac:dyDescent="0.2">
      <c r="A164" s="8" t="s">
        <v>238</v>
      </c>
      <c r="B164" s="9">
        <v>38</v>
      </c>
      <c r="C164" s="9">
        <v>23</v>
      </c>
      <c r="D164" s="9">
        <v>13</v>
      </c>
      <c r="E164" s="9">
        <v>28</v>
      </c>
      <c r="F164" s="9">
        <f t="shared" si="10"/>
        <v>8</v>
      </c>
      <c r="G164" s="9">
        <f>Governor!E164</f>
        <v>110</v>
      </c>
    </row>
    <row r="165" spans="1:7" x14ac:dyDescent="0.2">
      <c r="A165" s="8" t="s">
        <v>239</v>
      </c>
      <c r="B165" s="9">
        <v>57</v>
      </c>
      <c r="C165" s="9">
        <v>28</v>
      </c>
      <c r="D165" s="9">
        <v>16</v>
      </c>
      <c r="E165" s="9">
        <v>52</v>
      </c>
      <c r="F165" s="9">
        <f t="shared" si="10"/>
        <v>10</v>
      </c>
      <c r="G165" s="9">
        <f>Governor!E165</f>
        <v>163</v>
      </c>
    </row>
    <row r="166" spans="1:7" x14ac:dyDescent="0.2">
      <c r="A166" s="8" t="s">
        <v>240</v>
      </c>
      <c r="B166" s="9">
        <v>82</v>
      </c>
      <c r="C166" s="9">
        <v>30</v>
      </c>
      <c r="D166" s="9">
        <v>24</v>
      </c>
      <c r="E166" s="9">
        <v>32</v>
      </c>
      <c r="F166" s="9">
        <f t="shared" si="10"/>
        <v>14</v>
      </c>
      <c r="G166" s="9">
        <f>Governor!E166</f>
        <v>182</v>
      </c>
    </row>
    <row r="167" spans="1:7" x14ac:dyDescent="0.2">
      <c r="A167" s="8" t="s">
        <v>241</v>
      </c>
      <c r="B167" s="9">
        <v>19</v>
      </c>
      <c r="C167" s="9">
        <v>11</v>
      </c>
      <c r="D167" s="9">
        <v>13</v>
      </c>
      <c r="E167" s="9">
        <v>13</v>
      </c>
      <c r="F167" s="9">
        <f t="shared" si="10"/>
        <v>12</v>
      </c>
      <c r="G167" s="9">
        <f>Governor!E167</f>
        <v>68</v>
      </c>
    </row>
    <row r="168" spans="1:7" x14ac:dyDescent="0.2">
      <c r="A168" s="8" t="s">
        <v>242</v>
      </c>
      <c r="B168" s="9">
        <v>155</v>
      </c>
      <c r="C168" s="9">
        <v>61</v>
      </c>
      <c r="D168" s="9">
        <v>35</v>
      </c>
      <c r="E168" s="9">
        <v>272</v>
      </c>
      <c r="F168" s="9">
        <f t="shared" si="10"/>
        <v>13</v>
      </c>
      <c r="G168" s="9">
        <f>Governor!E168</f>
        <v>536</v>
      </c>
    </row>
    <row r="169" spans="1:7" x14ac:dyDescent="0.2">
      <c r="A169" s="8" t="s">
        <v>243</v>
      </c>
      <c r="B169" s="9">
        <v>66</v>
      </c>
      <c r="C169" s="9">
        <v>22</v>
      </c>
      <c r="D169" s="9">
        <v>23</v>
      </c>
      <c r="E169" s="9">
        <v>61</v>
      </c>
      <c r="F169" s="9">
        <f t="shared" si="10"/>
        <v>8</v>
      </c>
      <c r="G169" s="9">
        <f>Governor!E169</f>
        <v>180</v>
      </c>
    </row>
    <row r="170" spans="1:7" x14ac:dyDescent="0.2">
      <c r="A170" s="8" t="s">
        <v>244</v>
      </c>
      <c r="B170" s="9">
        <v>54</v>
      </c>
      <c r="C170" s="9">
        <v>23</v>
      </c>
      <c r="D170" s="9">
        <v>16</v>
      </c>
      <c r="E170" s="9">
        <v>101</v>
      </c>
      <c r="F170" s="9">
        <f t="shared" si="10"/>
        <v>10</v>
      </c>
      <c r="G170" s="9">
        <f>Governor!E170</f>
        <v>204</v>
      </c>
    </row>
    <row r="171" spans="1:7" s="4" customFormat="1" x14ac:dyDescent="0.2">
      <c r="A171" s="7" t="s">
        <v>14</v>
      </c>
      <c r="B171" s="11">
        <f t="shared" ref="B171:E171" si="11">SUM(B160:B170)</f>
        <v>660</v>
      </c>
      <c r="C171" s="11">
        <f t="shared" si="11"/>
        <v>286</v>
      </c>
      <c r="D171" s="11">
        <f t="shared" si="11"/>
        <v>203</v>
      </c>
      <c r="E171" s="11">
        <f t="shared" si="11"/>
        <v>880</v>
      </c>
      <c r="F171" s="11">
        <f t="shared" si="10"/>
        <v>107</v>
      </c>
      <c r="G171" s="11">
        <f>Governor!E171</f>
        <v>2136</v>
      </c>
    </row>
    <row r="172" spans="1:7" s="4" customFormat="1" x14ac:dyDescent="0.2">
      <c r="A172" s="6"/>
      <c r="B172" s="5"/>
      <c r="C172" s="5"/>
      <c r="D172" s="5"/>
      <c r="E172" s="5"/>
      <c r="F172" s="5"/>
      <c r="G172" s="5"/>
    </row>
    <row r="173" spans="1:7" s="4" customFormat="1" x14ac:dyDescent="0.2">
      <c r="A173" s="6" t="s">
        <v>15</v>
      </c>
      <c r="B173" s="5"/>
      <c r="C173" s="5"/>
      <c r="D173" s="5"/>
      <c r="E173" s="5"/>
      <c r="F173" s="5"/>
      <c r="G173" s="5"/>
    </row>
    <row r="174" spans="1:7" x14ac:dyDescent="0.2">
      <c r="A174" s="8" t="s">
        <v>245</v>
      </c>
      <c r="B174" s="9">
        <v>74</v>
      </c>
      <c r="C174" s="9">
        <v>21</v>
      </c>
      <c r="D174" s="9">
        <v>12</v>
      </c>
      <c r="E174" s="9">
        <v>41</v>
      </c>
      <c r="F174" s="9">
        <f t="shared" ref="F174:F185" si="12">G174-SUM(B174:E174)</f>
        <v>5</v>
      </c>
      <c r="G174" s="9">
        <f>Governor!E174</f>
        <v>153</v>
      </c>
    </row>
    <row r="175" spans="1:7" x14ac:dyDescent="0.2">
      <c r="A175" s="8" t="s">
        <v>246</v>
      </c>
      <c r="B175" s="9">
        <v>24</v>
      </c>
      <c r="C175" s="9">
        <v>6</v>
      </c>
      <c r="D175" s="9">
        <v>6</v>
      </c>
      <c r="E175" s="9">
        <v>9</v>
      </c>
      <c r="F175" s="9">
        <f t="shared" si="12"/>
        <v>2</v>
      </c>
      <c r="G175" s="9">
        <f>Governor!E175</f>
        <v>47</v>
      </c>
    </row>
    <row r="176" spans="1:7" x14ac:dyDescent="0.2">
      <c r="A176" s="8" t="s">
        <v>247</v>
      </c>
      <c r="B176" s="9">
        <v>55</v>
      </c>
      <c r="C176" s="9">
        <v>14</v>
      </c>
      <c r="D176" s="9">
        <v>7</v>
      </c>
      <c r="E176" s="9">
        <v>20</v>
      </c>
      <c r="F176" s="9">
        <f t="shared" si="12"/>
        <v>7</v>
      </c>
      <c r="G176" s="9">
        <f>Governor!E176</f>
        <v>103</v>
      </c>
    </row>
    <row r="177" spans="1:7" x14ac:dyDescent="0.2">
      <c r="A177" s="8" t="s">
        <v>248</v>
      </c>
      <c r="B177" s="9">
        <v>66</v>
      </c>
      <c r="C177" s="9">
        <v>9</v>
      </c>
      <c r="D177" s="9">
        <v>9</v>
      </c>
      <c r="E177" s="9">
        <v>19</v>
      </c>
      <c r="F177" s="9">
        <f t="shared" si="12"/>
        <v>6</v>
      </c>
      <c r="G177" s="9">
        <f>Governor!E177</f>
        <v>109</v>
      </c>
    </row>
    <row r="178" spans="1:7" x14ac:dyDescent="0.2">
      <c r="A178" s="8" t="s">
        <v>249</v>
      </c>
      <c r="B178" s="9">
        <v>80</v>
      </c>
      <c r="C178" s="9">
        <v>45</v>
      </c>
      <c r="D178" s="9">
        <v>21</v>
      </c>
      <c r="E178" s="9">
        <v>51</v>
      </c>
      <c r="F178" s="9">
        <f t="shared" si="12"/>
        <v>13</v>
      </c>
      <c r="G178" s="9">
        <f>Governor!E178</f>
        <v>210</v>
      </c>
    </row>
    <row r="179" spans="1:7" x14ac:dyDescent="0.2">
      <c r="A179" s="8" t="s">
        <v>250</v>
      </c>
      <c r="B179" s="9">
        <v>74</v>
      </c>
      <c r="C179" s="9">
        <v>25</v>
      </c>
      <c r="D179" s="9">
        <v>12</v>
      </c>
      <c r="E179" s="9">
        <v>19</v>
      </c>
      <c r="F179" s="9">
        <f t="shared" si="12"/>
        <v>4</v>
      </c>
      <c r="G179" s="9">
        <f>Governor!E179</f>
        <v>134</v>
      </c>
    </row>
    <row r="180" spans="1:7" x14ac:dyDescent="0.2">
      <c r="A180" s="8" t="s">
        <v>251</v>
      </c>
      <c r="B180" s="9">
        <v>27</v>
      </c>
      <c r="C180" s="9">
        <v>13</v>
      </c>
      <c r="D180" s="9">
        <v>17</v>
      </c>
      <c r="E180" s="9">
        <v>7</v>
      </c>
      <c r="F180" s="9">
        <f t="shared" si="12"/>
        <v>8</v>
      </c>
      <c r="G180" s="9">
        <f>Governor!E180</f>
        <v>72</v>
      </c>
    </row>
    <row r="181" spans="1:7" x14ac:dyDescent="0.2">
      <c r="A181" s="8" t="s">
        <v>252</v>
      </c>
      <c r="B181" s="9">
        <v>61</v>
      </c>
      <c r="C181" s="9">
        <v>28</v>
      </c>
      <c r="D181" s="9">
        <v>12</v>
      </c>
      <c r="E181" s="9">
        <v>40</v>
      </c>
      <c r="F181" s="9">
        <f t="shared" si="12"/>
        <v>9</v>
      </c>
      <c r="G181" s="9">
        <f>Governor!E181</f>
        <v>150</v>
      </c>
    </row>
    <row r="182" spans="1:7" x14ac:dyDescent="0.2">
      <c r="A182" s="8" t="s">
        <v>253</v>
      </c>
      <c r="B182" s="9">
        <v>61</v>
      </c>
      <c r="C182" s="9">
        <v>29</v>
      </c>
      <c r="D182" s="9">
        <v>27</v>
      </c>
      <c r="E182" s="9">
        <v>65</v>
      </c>
      <c r="F182" s="9">
        <f t="shared" si="12"/>
        <v>5</v>
      </c>
      <c r="G182" s="9">
        <f>Governor!E182</f>
        <v>187</v>
      </c>
    </row>
    <row r="183" spans="1:7" x14ac:dyDescent="0.2">
      <c r="A183" s="8" t="s">
        <v>254</v>
      </c>
      <c r="B183" s="9">
        <v>18</v>
      </c>
      <c r="C183" s="9">
        <v>3</v>
      </c>
      <c r="D183" s="9">
        <v>3</v>
      </c>
      <c r="E183" s="9">
        <v>26</v>
      </c>
      <c r="F183" s="9">
        <f t="shared" si="12"/>
        <v>1</v>
      </c>
      <c r="G183" s="9">
        <f>Governor!E183</f>
        <v>51</v>
      </c>
    </row>
    <row r="184" spans="1:7" x14ac:dyDescent="0.2">
      <c r="A184" s="8" t="s">
        <v>255</v>
      </c>
      <c r="B184" s="9">
        <v>78</v>
      </c>
      <c r="C184" s="9">
        <v>18</v>
      </c>
      <c r="D184" s="9">
        <v>16</v>
      </c>
      <c r="E184" s="9">
        <v>52</v>
      </c>
      <c r="F184" s="9">
        <f t="shared" si="12"/>
        <v>11</v>
      </c>
      <c r="G184" s="9">
        <f>Governor!E184</f>
        <v>175</v>
      </c>
    </row>
    <row r="185" spans="1:7" s="4" customFormat="1" x14ac:dyDescent="0.2">
      <c r="A185" s="7" t="s">
        <v>16</v>
      </c>
      <c r="B185" s="11">
        <f t="shared" ref="B185:E185" si="13">SUM(B174:B184)</f>
        <v>618</v>
      </c>
      <c r="C185" s="11">
        <f t="shared" si="13"/>
        <v>211</v>
      </c>
      <c r="D185" s="11">
        <f t="shared" si="13"/>
        <v>142</v>
      </c>
      <c r="E185" s="11">
        <f t="shared" si="13"/>
        <v>349</v>
      </c>
      <c r="F185" s="11">
        <f t="shared" si="12"/>
        <v>71</v>
      </c>
      <c r="G185" s="11">
        <f>Governor!E185</f>
        <v>1391</v>
      </c>
    </row>
    <row r="186" spans="1:7" s="4" customFormat="1" x14ac:dyDescent="0.2">
      <c r="A186" s="6"/>
      <c r="B186" s="5"/>
      <c r="C186" s="5"/>
      <c r="D186" s="5"/>
      <c r="E186" s="5"/>
      <c r="F186" s="5"/>
      <c r="G186" s="5"/>
    </row>
    <row r="187" spans="1:7" s="4" customFormat="1" x14ac:dyDescent="0.2">
      <c r="A187" s="6" t="s">
        <v>17</v>
      </c>
      <c r="B187" s="5"/>
      <c r="C187" s="5"/>
      <c r="D187" s="5"/>
      <c r="E187" s="5"/>
      <c r="F187" s="5"/>
      <c r="G187" s="5"/>
    </row>
    <row r="188" spans="1:7" x14ac:dyDescent="0.2">
      <c r="A188" s="8" t="s">
        <v>256</v>
      </c>
      <c r="B188" s="9">
        <v>70</v>
      </c>
      <c r="C188" s="9">
        <v>12</v>
      </c>
      <c r="D188" s="9">
        <v>10</v>
      </c>
      <c r="E188" s="9">
        <v>27</v>
      </c>
      <c r="F188" s="9">
        <f t="shared" ref="F188:F199" si="14">G188-SUM(B188:E188)</f>
        <v>7</v>
      </c>
      <c r="G188" s="9">
        <f>Governor!E188</f>
        <v>126</v>
      </c>
    </row>
    <row r="189" spans="1:7" x14ac:dyDescent="0.2">
      <c r="A189" s="8" t="s">
        <v>257</v>
      </c>
      <c r="B189" s="9">
        <v>136</v>
      </c>
      <c r="C189" s="9">
        <v>18</v>
      </c>
      <c r="D189" s="9">
        <v>10</v>
      </c>
      <c r="E189" s="9">
        <v>59</v>
      </c>
      <c r="F189" s="9">
        <f t="shared" si="14"/>
        <v>9</v>
      </c>
      <c r="G189" s="9">
        <f>Governor!E189</f>
        <v>232</v>
      </c>
    </row>
    <row r="190" spans="1:7" x14ac:dyDescent="0.2">
      <c r="A190" s="8" t="s">
        <v>258</v>
      </c>
      <c r="B190" s="9">
        <v>252</v>
      </c>
      <c r="C190" s="9">
        <v>32</v>
      </c>
      <c r="D190" s="9">
        <v>35</v>
      </c>
      <c r="E190" s="9">
        <v>94</v>
      </c>
      <c r="F190" s="9">
        <f t="shared" si="14"/>
        <v>17</v>
      </c>
      <c r="G190" s="9">
        <f>Governor!E190</f>
        <v>430</v>
      </c>
    </row>
    <row r="191" spans="1:7" x14ac:dyDescent="0.2">
      <c r="A191" s="8" t="s">
        <v>259</v>
      </c>
      <c r="B191" s="9">
        <v>115</v>
      </c>
      <c r="C191" s="9">
        <v>17</v>
      </c>
      <c r="D191" s="9">
        <v>11</v>
      </c>
      <c r="E191" s="9">
        <v>39</v>
      </c>
      <c r="F191" s="9">
        <f t="shared" si="14"/>
        <v>6</v>
      </c>
      <c r="G191" s="9">
        <f>Governor!E191</f>
        <v>188</v>
      </c>
    </row>
    <row r="192" spans="1:7" x14ac:dyDescent="0.2">
      <c r="A192" s="8" t="s">
        <v>260</v>
      </c>
      <c r="B192" s="9">
        <v>183</v>
      </c>
      <c r="C192" s="9">
        <v>18</v>
      </c>
      <c r="D192" s="9">
        <v>32</v>
      </c>
      <c r="E192" s="9">
        <v>64</v>
      </c>
      <c r="F192" s="9">
        <f t="shared" si="14"/>
        <v>16</v>
      </c>
      <c r="G192" s="9">
        <f>Governor!E192</f>
        <v>313</v>
      </c>
    </row>
    <row r="193" spans="1:7" x14ac:dyDescent="0.2">
      <c r="A193" s="8" t="s">
        <v>261</v>
      </c>
      <c r="B193" s="9">
        <v>134</v>
      </c>
      <c r="C193" s="9">
        <v>21</v>
      </c>
      <c r="D193" s="9">
        <v>24</v>
      </c>
      <c r="E193" s="9">
        <v>60</v>
      </c>
      <c r="F193" s="9">
        <f t="shared" si="14"/>
        <v>14</v>
      </c>
      <c r="G193" s="9">
        <f>Governor!E193</f>
        <v>253</v>
      </c>
    </row>
    <row r="194" spans="1:7" x14ac:dyDescent="0.2">
      <c r="A194" s="8" t="s">
        <v>262</v>
      </c>
      <c r="B194" s="9">
        <v>112</v>
      </c>
      <c r="C194" s="9">
        <v>25</v>
      </c>
      <c r="D194" s="9">
        <v>17</v>
      </c>
      <c r="E194" s="9">
        <v>48</v>
      </c>
      <c r="F194" s="9">
        <f t="shared" si="14"/>
        <v>9</v>
      </c>
      <c r="G194" s="9">
        <f>Governor!E194</f>
        <v>211</v>
      </c>
    </row>
    <row r="195" spans="1:7" x14ac:dyDescent="0.2">
      <c r="A195" s="8" t="s">
        <v>263</v>
      </c>
      <c r="B195" s="9">
        <v>271</v>
      </c>
      <c r="C195" s="9">
        <v>40</v>
      </c>
      <c r="D195" s="9">
        <v>29</v>
      </c>
      <c r="E195" s="9">
        <v>97</v>
      </c>
      <c r="F195" s="9">
        <f t="shared" si="14"/>
        <v>23</v>
      </c>
      <c r="G195" s="9">
        <f>Governor!E195</f>
        <v>460</v>
      </c>
    </row>
    <row r="196" spans="1:7" x14ac:dyDescent="0.2">
      <c r="A196" s="8" t="s">
        <v>264</v>
      </c>
      <c r="B196" s="9">
        <v>93</v>
      </c>
      <c r="C196" s="9">
        <v>14</v>
      </c>
      <c r="D196" s="9">
        <v>17</v>
      </c>
      <c r="E196" s="9">
        <v>42</v>
      </c>
      <c r="F196" s="9">
        <f t="shared" si="14"/>
        <v>11</v>
      </c>
      <c r="G196" s="9">
        <f>Governor!E196</f>
        <v>177</v>
      </c>
    </row>
    <row r="197" spans="1:7" x14ac:dyDescent="0.2">
      <c r="A197" s="8" t="s">
        <v>265</v>
      </c>
      <c r="B197" s="9">
        <v>157</v>
      </c>
      <c r="C197" s="9">
        <v>26</v>
      </c>
      <c r="D197" s="9">
        <v>24</v>
      </c>
      <c r="E197" s="9">
        <v>66</v>
      </c>
      <c r="F197" s="9">
        <f t="shared" si="14"/>
        <v>12</v>
      </c>
      <c r="G197" s="9">
        <f>Governor!E197</f>
        <v>285</v>
      </c>
    </row>
    <row r="198" spans="1:7" x14ac:dyDescent="0.2">
      <c r="A198" s="8" t="s">
        <v>266</v>
      </c>
      <c r="B198" s="9">
        <v>244</v>
      </c>
      <c r="C198" s="9">
        <v>30</v>
      </c>
      <c r="D198" s="9">
        <v>23</v>
      </c>
      <c r="E198" s="9">
        <v>79</v>
      </c>
      <c r="F198" s="9">
        <f t="shared" si="14"/>
        <v>35</v>
      </c>
      <c r="G198" s="9">
        <f>Governor!E198</f>
        <v>411</v>
      </c>
    </row>
    <row r="199" spans="1:7" s="4" customFormat="1" x14ac:dyDescent="0.2">
      <c r="A199" s="7" t="s">
        <v>18</v>
      </c>
      <c r="B199" s="11">
        <f t="shared" ref="B199:E199" si="15">SUM(B188:B198)</f>
        <v>1767</v>
      </c>
      <c r="C199" s="11">
        <f t="shared" si="15"/>
        <v>253</v>
      </c>
      <c r="D199" s="11">
        <f t="shared" si="15"/>
        <v>232</v>
      </c>
      <c r="E199" s="11">
        <f t="shared" si="15"/>
        <v>675</v>
      </c>
      <c r="F199" s="11">
        <f t="shared" si="14"/>
        <v>159</v>
      </c>
      <c r="G199" s="11">
        <f>Governor!E199</f>
        <v>3086</v>
      </c>
    </row>
    <row r="200" spans="1:7" s="4" customFormat="1" x14ac:dyDescent="0.2">
      <c r="A200" s="6"/>
      <c r="B200" s="5"/>
      <c r="C200" s="5"/>
      <c r="D200" s="5"/>
      <c r="E200" s="5"/>
      <c r="F200" s="5"/>
      <c r="G200" s="5"/>
    </row>
    <row r="201" spans="1:7" s="4" customFormat="1" x14ac:dyDescent="0.2">
      <c r="A201" s="6" t="s">
        <v>19</v>
      </c>
      <c r="B201" s="5"/>
      <c r="C201" s="5"/>
      <c r="D201" s="5"/>
      <c r="E201" s="5"/>
      <c r="F201" s="5"/>
      <c r="G201" s="5"/>
    </row>
    <row r="202" spans="1:7" x14ac:dyDescent="0.2">
      <c r="A202" s="8" t="s">
        <v>267</v>
      </c>
      <c r="B202" s="9">
        <v>103</v>
      </c>
      <c r="C202" s="9">
        <v>42</v>
      </c>
      <c r="D202" s="9">
        <v>54</v>
      </c>
      <c r="E202" s="9">
        <v>111</v>
      </c>
      <c r="F202" s="9">
        <f t="shared" ref="F202:F219" si="16">G202-SUM(B202:E202)</f>
        <v>16</v>
      </c>
      <c r="G202" s="9">
        <f>Governor!E202</f>
        <v>326</v>
      </c>
    </row>
    <row r="203" spans="1:7" x14ac:dyDescent="0.2">
      <c r="A203" s="8" t="s">
        <v>268</v>
      </c>
      <c r="B203" s="9">
        <v>52</v>
      </c>
      <c r="C203" s="9">
        <v>30</v>
      </c>
      <c r="D203" s="9">
        <v>61</v>
      </c>
      <c r="E203" s="9">
        <v>53</v>
      </c>
      <c r="F203" s="9">
        <f t="shared" si="16"/>
        <v>5</v>
      </c>
      <c r="G203" s="9">
        <f>Governor!E203</f>
        <v>201</v>
      </c>
    </row>
    <row r="204" spans="1:7" x14ac:dyDescent="0.2">
      <c r="A204" s="8" t="s">
        <v>269</v>
      </c>
      <c r="B204" s="9">
        <v>114</v>
      </c>
      <c r="C204" s="9">
        <v>33</v>
      </c>
      <c r="D204" s="9">
        <v>81</v>
      </c>
      <c r="E204" s="9">
        <v>125</v>
      </c>
      <c r="F204" s="9">
        <f t="shared" si="16"/>
        <v>14</v>
      </c>
      <c r="G204" s="9">
        <f>Governor!E204</f>
        <v>367</v>
      </c>
    </row>
    <row r="205" spans="1:7" x14ac:dyDescent="0.2">
      <c r="A205" s="8" t="s">
        <v>270</v>
      </c>
      <c r="B205" s="9">
        <v>70</v>
      </c>
      <c r="C205" s="9">
        <v>71</v>
      </c>
      <c r="D205" s="9">
        <v>177</v>
      </c>
      <c r="E205" s="9">
        <v>40</v>
      </c>
      <c r="F205" s="9">
        <f t="shared" si="16"/>
        <v>6</v>
      </c>
      <c r="G205" s="9">
        <f>Governor!E205</f>
        <v>364</v>
      </c>
    </row>
    <row r="206" spans="1:7" x14ac:dyDescent="0.2">
      <c r="A206" s="8" t="s">
        <v>271</v>
      </c>
      <c r="B206" s="9">
        <v>50</v>
      </c>
      <c r="C206" s="9">
        <v>48</v>
      </c>
      <c r="D206" s="9">
        <v>123</v>
      </c>
      <c r="E206" s="9">
        <v>19</v>
      </c>
      <c r="F206" s="9">
        <f t="shared" si="16"/>
        <v>11</v>
      </c>
      <c r="G206" s="9">
        <f>Governor!E206</f>
        <v>251</v>
      </c>
    </row>
    <row r="207" spans="1:7" x14ac:dyDescent="0.2">
      <c r="A207" s="8" t="s">
        <v>272</v>
      </c>
      <c r="B207" s="9">
        <v>33</v>
      </c>
      <c r="C207" s="9">
        <v>38</v>
      </c>
      <c r="D207" s="9">
        <v>127</v>
      </c>
      <c r="E207" s="9">
        <v>15</v>
      </c>
      <c r="F207" s="9">
        <f t="shared" si="16"/>
        <v>8</v>
      </c>
      <c r="G207" s="9">
        <f>Governor!E207</f>
        <v>221</v>
      </c>
    </row>
    <row r="208" spans="1:7" x14ac:dyDescent="0.2">
      <c r="A208" s="8" t="s">
        <v>273</v>
      </c>
      <c r="B208" s="9">
        <v>27</v>
      </c>
      <c r="C208" s="9">
        <v>27</v>
      </c>
      <c r="D208" s="9">
        <v>61</v>
      </c>
      <c r="E208" s="9">
        <v>9</v>
      </c>
      <c r="F208" s="9">
        <f t="shared" si="16"/>
        <v>8</v>
      </c>
      <c r="G208" s="9">
        <f>Governor!E208</f>
        <v>132</v>
      </c>
    </row>
    <row r="209" spans="1:7" x14ac:dyDescent="0.2">
      <c r="A209" s="8" t="s">
        <v>274</v>
      </c>
      <c r="B209" s="9">
        <v>41</v>
      </c>
      <c r="C209" s="9">
        <v>33</v>
      </c>
      <c r="D209" s="9">
        <v>73</v>
      </c>
      <c r="E209" s="9">
        <v>7</v>
      </c>
      <c r="F209" s="9">
        <f t="shared" si="16"/>
        <v>5</v>
      </c>
      <c r="G209" s="9">
        <f>Governor!E209</f>
        <v>159</v>
      </c>
    </row>
    <row r="210" spans="1:7" x14ac:dyDescent="0.2">
      <c r="A210" s="8" t="s">
        <v>275</v>
      </c>
      <c r="B210" s="9">
        <v>28</v>
      </c>
      <c r="C210" s="9">
        <v>22</v>
      </c>
      <c r="D210" s="9">
        <v>66</v>
      </c>
      <c r="E210" s="9">
        <v>10</v>
      </c>
      <c r="F210" s="9">
        <f t="shared" si="16"/>
        <v>8</v>
      </c>
      <c r="G210" s="9">
        <f>Governor!E210</f>
        <v>134</v>
      </c>
    </row>
    <row r="211" spans="1:7" x14ac:dyDescent="0.2">
      <c r="A211" s="8" t="s">
        <v>276</v>
      </c>
      <c r="B211" s="9">
        <v>18</v>
      </c>
      <c r="C211" s="9">
        <v>12</v>
      </c>
      <c r="D211" s="9">
        <v>27</v>
      </c>
      <c r="E211" s="9">
        <v>1</v>
      </c>
      <c r="F211" s="9">
        <f t="shared" si="16"/>
        <v>5</v>
      </c>
      <c r="G211" s="9">
        <f>Governor!E211</f>
        <v>63</v>
      </c>
    </row>
    <row r="212" spans="1:7" x14ac:dyDescent="0.2">
      <c r="A212" s="8" t="s">
        <v>277</v>
      </c>
      <c r="B212" s="9">
        <v>39</v>
      </c>
      <c r="C212" s="9">
        <v>26</v>
      </c>
      <c r="D212" s="9">
        <v>74</v>
      </c>
      <c r="E212" s="9">
        <v>4</v>
      </c>
      <c r="F212" s="9">
        <f t="shared" si="16"/>
        <v>6</v>
      </c>
      <c r="G212" s="9">
        <f>Governor!E212</f>
        <v>149</v>
      </c>
    </row>
    <row r="213" spans="1:7" x14ac:dyDescent="0.2">
      <c r="A213" s="8" t="s">
        <v>278</v>
      </c>
      <c r="B213" s="9">
        <v>22</v>
      </c>
      <c r="C213" s="9">
        <v>22</v>
      </c>
      <c r="D213" s="9">
        <v>66</v>
      </c>
      <c r="E213" s="9">
        <v>7</v>
      </c>
      <c r="F213" s="9">
        <f t="shared" si="16"/>
        <v>13</v>
      </c>
      <c r="G213" s="9">
        <f>Governor!E213</f>
        <v>130</v>
      </c>
    </row>
    <row r="214" spans="1:7" x14ac:dyDescent="0.2">
      <c r="A214" s="8" t="s">
        <v>279</v>
      </c>
      <c r="B214" s="9">
        <v>37</v>
      </c>
      <c r="C214" s="9">
        <v>39</v>
      </c>
      <c r="D214" s="9">
        <v>95</v>
      </c>
      <c r="E214" s="9">
        <v>1</v>
      </c>
      <c r="F214" s="9">
        <f t="shared" si="16"/>
        <v>5</v>
      </c>
      <c r="G214" s="9">
        <f>Governor!E214</f>
        <v>177</v>
      </c>
    </row>
    <row r="215" spans="1:7" x14ac:dyDescent="0.2">
      <c r="A215" s="8" t="s">
        <v>280</v>
      </c>
      <c r="B215" s="9">
        <v>15</v>
      </c>
      <c r="C215" s="9">
        <v>28</v>
      </c>
      <c r="D215" s="9">
        <v>72</v>
      </c>
      <c r="E215" s="9">
        <v>2</v>
      </c>
      <c r="F215" s="9">
        <f t="shared" si="16"/>
        <v>6</v>
      </c>
      <c r="G215" s="9">
        <f>Governor!E215</f>
        <v>123</v>
      </c>
    </row>
    <row r="216" spans="1:7" x14ac:dyDescent="0.2">
      <c r="A216" s="8" t="s">
        <v>281</v>
      </c>
      <c r="B216" s="9">
        <v>28</v>
      </c>
      <c r="C216" s="9">
        <v>22</v>
      </c>
      <c r="D216" s="9">
        <v>84</v>
      </c>
      <c r="E216" s="9">
        <v>1</v>
      </c>
      <c r="F216" s="9">
        <f t="shared" si="16"/>
        <v>5</v>
      </c>
      <c r="G216" s="9">
        <f>Governor!E216</f>
        <v>140</v>
      </c>
    </row>
    <row r="217" spans="1:7" x14ac:dyDescent="0.2">
      <c r="A217" s="8" t="s">
        <v>282</v>
      </c>
      <c r="B217" s="9">
        <v>31</v>
      </c>
      <c r="C217" s="9">
        <v>25</v>
      </c>
      <c r="D217" s="9">
        <v>53</v>
      </c>
      <c r="E217" s="9">
        <v>4</v>
      </c>
      <c r="F217" s="9">
        <f t="shared" si="16"/>
        <v>15</v>
      </c>
      <c r="G217" s="9">
        <f>Governor!E217</f>
        <v>128</v>
      </c>
    </row>
    <row r="218" spans="1:7" x14ac:dyDescent="0.2">
      <c r="A218" s="8" t="s">
        <v>283</v>
      </c>
      <c r="B218" s="9">
        <v>14</v>
      </c>
      <c r="C218" s="9">
        <v>17</v>
      </c>
      <c r="D218" s="9">
        <v>33</v>
      </c>
      <c r="E218" s="9">
        <v>3</v>
      </c>
      <c r="F218" s="9">
        <f t="shared" si="16"/>
        <v>6</v>
      </c>
      <c r="G218" s="9">
        <f>Governor!E218</f>
        <v>73</v>
      </c>
    </row>
    <row r="219" spans="1:7" s="4" customFormat="1" x14ac:dyDescent="0.2">
      <c r="A219" s="7" t="s">
        <v>20</v>
      </c>
      <c r="B219" s="11">
        <f t="shared" ref="B219:E219" si="17">SUM(B202:B218)</f>
        <v>722</v>
      </c>
      <c r="C219" s="11">
        <f t="shared" si="17"/>
        <v>535</v>
      </c>
      <c r="D219" s="11">
        <f t="shared" si="17"/>
        <v>1327</v>
      </c>
      <c r="E219" s="11">
        <f t="shared" si="17"/>
        <v>412</v>
      </c>
      <c r="F219" s="11">
        <f t="shared" si="16"/>
        <v>142</v>
      </c>
      <c r="G219" s="11">
        <f>Governor!E219</f>
        <v>3138</v>
      </c>
    </row>
    <row r="220" spans="1:7" s="4" customFormat="1" x14ac:dyDescent="0.2">
      <c r="A220" s="6"/>
      <c r="B220" s="5"/>
      <c r="C220" s="5"/>
      <c r="D220" s="5"/>
      <c r="E220" s="5"/>
      <c r="F220" s="5"/>
      <c r="G220" s="5"/>
    </row>
    <row r="221" spans="1:7" s="4" customFormat="1" x14ac:dyDescent="0.2">
      <c r="A221" s="6" t="s">
        <v>21</v>
      </c>
      <c r="B221" s="5"/>
      <c r="C221" s="5"/>
      <c r="D221" s="5"/>
      <c r="E221" s="5"/>
      <c r="F221" s="5"/>
      <c r="G221" s="5"/>
    </row>
    <row r="222" spans="1:7" s="4" customFormat="1" x14ac:dyDescent="0.2">
      <c r="A222" s="7" t="s">
        <v>22</v>
      </c>
      <c r="B222" s="11">
        <f t="shared" ref="B222:E222" si="18">B22</f>
        <v>1639</v>
      </c>
      <c r="C222" s="11">
        <f t="shared" si="18"/>
        <v>553</v>
      </c>
      <c r="D222" s="11">
        <f t="shared" si="18"/>
        <v>808</v>
      </c>
      <c r="E222" s="11">
        <f t="shared" si="18"/>
        <v>2014</v>
      </c>
      <c r="F222" s="11">
        <f t="shared" ref="F222:F230" si="19">G222-SUM(B222:E222)</f>
        <v>153</v>
      </c>
      <c r="G222" s="11">
        <f>Governor!E222</f>
        <v>5167</v>
      </c>
    </row>
    <row r="223" spans="1:7" s="4" customFormat="1" x14ac:dyDescent="0.2">
      <c r="A223" s="7" t="s">
        <v>23</v>
      </c>
      <c r="B223" s="11">
        <f t="shared" ref="B223:E223" si="20">B56</f>
        <v>1128</v>
      </c>
      <c r="C223" s="11">
        <f t="shared" si="20"/>
        <v>703</v>
      </c>
      <c r="D223" s="11">
        <f t="shared" si="20"/>
        <v>1627</v>
      </c>
      <c r="E223" s="11">
        <f t="shared" si="20"/>
        <v>717</v>
      </c>
      <c r="F223" s="11">
        <f t="shared" si="19"/>
        <v>268</v>
      </c>
      <c r="G223" s="11">
        <f>Governor!E223</f>
        <v>4443</v>
      </c>
    </row>
    <row r="224" spans="1:7" s="4" customFormat="1" x14ac:dyDescent="0.2">
      <c r="A224" s="7" t="s">
        <v>24</v>
      </c>
      <c r="B224" s="11">
        <f t="shared" ref="B224:E224" si="21">B92</f>
        <v>1019</v>
      </c>
      <c r="C224" s="11">
        <f t="shared" si="21"/>
        <v>514</v>
      </c>
      <c r="D224" s="11">
        <f t="shared" si="21"/>
        <v>877</v>
      </c>
      <c r="E224" s="11">
        <f t="shared" si="21"/>
        <v>526</v>
      </c>
      <c r="F224" s="11">
        <f t="shared" si="19"/>
        <v>210</v>
      </c>
      <c r="G224" s="11">
        <f>Governor!E224</f>
        <v>3146</v>
      </c>
    </row>
    <row r="225" spans="1:7" s="4" customFormat="1" x14ac:dyDescent="0.2">
      <c r="A225" s="7" t="s">
        <v>25</v>
      </c>
      <c r="B225" s="11">
        <f t="shared" ref="B225:E225" si="22">B114</f>
        <v>849</v>
      </c>
      <c r="C225" s="11">
        <f t="shared" si="22"/>
        <v>360</v>
      </c>
      <c r="D225" s="11">
        <f t="shared" si="22"/>
        <v>615</v>
      </c>
      <c r="E225" s="11">
        <f t="shared" si="22"/>
        <v>239</v>
      </c>
      <c r="F225" s="11">
        <f t="shared" si="19"/>
        <v>139</v>
      </c>
      <c r="G225" s="11">
        <f>Governor!E225</f>
        <v>2202</v>
      </c>
    </row>
    <row r="226" spans="1:7" s="4" customFormat="1" x14ac:dyDescent="0.2">
      <c r="A226" s="7" t="s">
        <v>12</v>
      </c>
      <c r="B226" s="11">
        <f t="shared" ref="B226:E226" si="23">B157</f>
        <v>907</v>
      </c>
      <c r="C226" s="11">
        <f t="shared" si="23"/>
        <v>923</v>
      </c>
      <c r="D226" s="11">
        <f t="shared" si="23"/>
        <v>2235</v>
      </c>
      <c r="E226" s="11">
        <f t="shared" si="23"/>
        <v>195</v>
      </c>
      <c r="F226" s="11">
        <f t="shared" si="19"/>
        <v>303</v>
      </c>
      <c r="G226" s="11">
        <f>Governor!E226</f>
        <v>4563</v>
      </c>
    </row>
    <row r="227" spans="1:7" s="4" customFormat="1" x14ac:dyDescent="0.2">
      <c r="A227" s="7" t="s">
        <v>14</v>
      </c>
      <c r="B227" s="11">
        <f t="shared" ref="B227:E227" si="24">B171</f>
        <v>660</v>
      </c>
      <c r="C227" s="11">
        <f t="shared" si="24"/>
        <v>286</v>
      </c>
      <c r="D227" s="11">
        <f t="shared" si="24"/>
        <v>203</v>
      </c>
      <c r="E227" s="11">
        <f t="shared" si="24"/>
        <v>880</v>
      </c>
      <c r="F227" s="11">
        <f t="shared" si="19"/>
        <v>107</v>
      </c>
      <c r="G227" s="11">
        <f>Governor!E227</f>
        <v>2136</v>
      </c>
    </row>
    <row r="228" spans="1:7" s="4" customFormat="1" x14ac:dyDescent="0.2">
      <c r="A228" s="7" t="s">
        <v>16</v>
      </c>
      <c r="B228" s="11">
        <f t="shared" ref="B228:E228" si="25">B185</f>
        <v>618</v>
      </c>
      <c r="C228" s="11">
        <f t="shared" si="25"/>
        <v>211</v>
      </c>
      <c r="D228" s="11">
        <f t="shared" si="25"/>
        <v>142</v>
      </c>
      <c r="E228" s="11">
        <f t="shared" si="25"/>
        <v>349</v>
      </c>
      <c r="F228" s="11">
        <f t="shared" si="19"/>
        <v>71</v>
      </c>
      <c r="G228" s="11">
        <f>Governor!E228</f>
        <v>1391</v>
      </c>
    </row>
    <row r="229" spans="1:7" s="4" customFormat="1" x14ac:dyDescent="0.2">
      <c r="A229" s="7" t="s">
        <v>18</v>
      </c>
      <c r="B229" s="11">
        <f t="shared" ref="B229:E229" si="26">B199</f>
        <v>1767</v>
      </c>
      <c r="C229" s="11">
        <f t="shared" si="26"/>
        <v>253</v>
      </c>
      <c r="D229" s="11">
        <f t="shared" si="26"/>
        <v>232</v>
      </c>
      <c r="E229" s="11">
        <f t="shared" si="26"/>
        <v>675</v>
      </c>
      <c r="F229" s="11">
        <f t="shared" si="19"/>
        <v>159</v>
      </c>
      <c r="G229" s="11">
        <f>Governor!E229</f>
        <v>3086</v>
      </c>
    </row>
    <row r="230" spans="1:7" s="4" customFormat="1" x14ac:dyDescent="0.2">
      <c r="A230" s="7" t="s">
        <v>20</v>
      </c>
      <c r="B230" s="11">
        <f>B219</f>
        <v>722</v>
      </c>
      <c r="C230" s="11">
        <f t="shared" ref="C230:E230" si="27">C219</f>
        <v>535</v>
      </c>
      <c r="D230" s="11">
        <f t="shared" si="27"/>
        <v>1327</v>
      </c>
      <c r="E230" s="11">
        <f t="shared" si="27"/>
        <v>412</v>
      </c>
      <c r="F230" s="11">
        <f t="shared" si="19"/>
        <v>142</v>
      </c>
      <c r="G230" s="11">
        <f>Governor!E230</f>
        <v>3138</v>
      </c>
    </row>
    <row r="231" spans="1:7" s="14" customFormat="1" x14ac:dyDescent="0.2">
      <c r="A231" s="6"/>
      <c r="B231" s="13"/>
      <c r="C231" s="13"/>
      <c r="D231" s="13"/>
      <c r="E231" s="13"/>
      <c r="F231" s="13"/>
      <c r="G231" s="13"/>
    </row>
    <row r="232" spans="1:7" s="4" customFormat="1" x14ac:dyDescent="0.2">
      <c r="A232" s="7" t="s">
        <v>26</v>
      </c>
      <c r="B232" s="11">
        <f>SUM(B222:B230)</f>
        <v>9309</v>
      </c>
      <c r="C232" s="11">
        <f t="shared" ref="C232:E232" si="28">SUM(C222:C230)</f>
        <v>4338</v>
      </c>
      <c r="D232" s="11">
        <f t="shared" si="28"/>
        <v>8066</v>
      </c>
      <c r="E232" s="11">
        <f t="shared" si="28"/>
        <v>6007</v>
      </c>
      <c r="F232" s="11">
        <f>G232-SUM(B232:E232)</f>
        <v>1552</v>
      </c>
      <c r="G232" s="11">
        <f>Governor!E232</f>
        <v>29272</v>
      </c>
    </row>
    <row r="233" spans="1:7" s="4" customFormat="1" x14ac:dyDescent="0.2">
      <c r="A233" s="6"/>
      <c r="B233" s="5"/>
      <c r="C233" s="5"/>
      <c r="D233" s="5"/>
      <c r="E233" s="5"/>
      <c r="F233" s="5"/>
      <c r="G233" s="5"/>
    </row>
    <row r="234" spans="1:7" s="4" customFormat="1" x14ac:dyDescent="0.2">
      <c r="A234" s="6" t="s">
        <v>27</v>
      </c>
      <c r="B234" s="5"/>
      <c r="C234" s="5"/>
      <c r="D234" s="5"/>
      <c r="E234" s="5"/>
      <c r="F234" s="5"/>
      <c r="G234" s="5"/>
    </row>
    <row r="235" spans="1:7" s="4" customFormat="1" x14ac:dyDescent="0.2">
      <c r="A235" s="6" t="s">
        <v>28</v>
      </c>
      <c r="B235" s="5"/>
      <c r="C235" s="5"/>
      <c r="D235" s="5"/>
      <c r="E235" s="5"/>
      <c r="F235" s="5"/>
      <c r="G235" s="5"/>
    </row>
    <row r="236" spans="1:7" x14ac:dyDescent="0.2">
      <c r="A236" s="8" t="s">
        <v>284</v>
      </c>
      <c r="B236" s="9">
        <v>47</v>
      </c>
      <c r="C236" s="9">
        <v>12</v>
      </c>
      <c r="D236" s="9">
        <v>8</v>
      </c>
      <c r="E236" s="9">
        <v>16</v>
      </c>
      <c r="F236" s="9">
        <f>G236-SUM(B236:E236)</f>
        <v>16</v>
      </c>
      <c r="G236" s="9">
        <f>Governor!E236</f>
        <v>99</v>
      </c>
    </row>
    <row r="237" spans="1:7" x14ac:dyDescent="0.2">
      <c r="A237" s="8" t="s">
        <v>285</v>
      </c>
      <c r="B237" s="9">
        <v>64</v>
      </c>
      <c r="C237" s="9">
        <v>124</v>
      </c>
      <c r="D237" s="9">
        <v>44</v>
      </c>
      <c r="E237" s="9">
        <v>11</v>
      </c>
      <c r="F237" s="9">
        <f>G237-SUM(B237:E237)</f>
        <v>93</v>
      </c>
      <c r="G237" s="9">
        <f>Governor!E237</f>
        <v>336</v>
      </c>
    </row>
    <row r="238" spans="1:7" x14ac:dyDescent="0.2">
      <c r="A238" s="8" t="s">
        <v>286</v>
      </c>
      <c r="B238" s="9">
        <v>112</v>
      </c>
      <c r="C238" s="9">
        <v>101</v>
      </c>
      <c r="D238" s="9">
        <v>67</v>
      </c>
      <c r="E238" s="9">
        <v>13</v>
      </c>
      <c r="F238" s="9">
        <f>G238-SUM(B238:E238)</f>
        <v>177</v>
      </c>
      <c r="G238" s="9">
        <f>Governor!E238</f>
        <v>470</v>
      </c>
    </row>
    <row r="239" spans="1:7" x14ac:dyDescent="0.2">
      <c r="A239" s="8" t="s">
        <v>287</v>
      </c>
      <c r="B239" s="9">
        <v>21</v>
      </c>
      <c r="C239" s="9">
        <v>7</v>
      </c>
      <c r="D239" s="9">
        <v>8</v>
      </c>
      <c r="E239" s="9">
        <v>2</v>
      </c>
      <c r="F239" s="9">
        <f>G239-SUM(B239:E239)</f>
        <v>10</v>
      </c>
      <c r="G239" s="9">
        <f>Governor!E239</f>
        <v>48</v>
      </c>
    </row>
    <row r="240" spans="1:7" s="4" customFormat="1" x14ac:dyDescent="0.2">
      <c r="A240" s="7" t="s">
        <v>29</v>
      </c>
      <c r="B240" s="11">
        <f t="shared" ref="B240:E240" si="29">SUM(B236:B239)</f>
        <v>244</v>
      </c>
      <c r="C240" s="11">
        <f t="shared" si="29"/>
        <v>244</v>
      </c>
      <c r="D240" s="11">
        <f t="shared" si="29"/>
        <v>127</v>
      </c>
      <c r="E240" s="11">
        <f t="shared" si="29"/>
        <v>42</v>
      </c>
      <c r="F240" s="11">
        <f>G240-SUM(B240:E240)</f>
        <v>296</v>
      </c>
      <c r="G240" s="11">
        <f>Governor!E240</f>
        <v>953</v>
      </c>
    </row>
    <row r="241" spans="1:7" s="4" customFormat="1" x14ac:dyDescent="0.2">
      <c r="A241" s="6"/>
      <c r="B241" s="5"/>
      <c r="C241" s="5"/>
      <c r="D241" s="5"/>
      <c r="E241" s="5"/>
      <c r="F241" s="5"/>
      <c r="G241" s="5"/>
    </row>
    <row r="242" spans="1:7" s="4" customFormat="1" x14ac:dyDescent="0.2">
      <c r="A242" s="6" t="s">
        <v>30</v>
      </c>
      <c r="B242" s="5"/>
      <c r="C242" s="5"/>
      <c r="D242" s="5"/>
      <c r="E242" s="5"/>
      <c r="F242" s="5"/>
      <c r="G242" s="5"/>
    </row>
    <row r="243" spans="1:7" x14ac:dyDescent="0.2">
      <c r="A243" s="8" t="s">
        <v>288</v>
      </c>
      <c r="B243" s="9">
        <v>195</v>
      </c>
      <c r="C243" s="9">
        <v>45</v>
      </c>
      <c r="D243" s="9">
        <v>28</v>
      </c>
      <c r="E243" s="9">
        <v>64</v>
      </c>
      <c r="F243" s="9">
        <f>G243-SUM(B243:E243)</f>
        <v>35</v>
      </c>
      <c r="G243" s="9">
        <f>Governor!E243</f>
        <v>367</v>
      </c>
    </row>
    <row r="244" spans="1:7" x14ac:dyDescent="0.2">
      <c r="A244" s="8" t="s">
        <v>289</v>
      </c>
      <c r="B244" s="9">
        <v>97</v>
      </c>
      <c r="C244" s="9">
        <v>20</v>
      </c>
      <c r="D244" s="9">
        <v>14</v>
      </c>
      <c r="E244" s="9">
        <v>39</v>
      </c>
      <c r="F244" s="9">
        <f>G244-SUM(B244:E244)</f>
        <v>12</v>
      </c>
      <c r="G244" s="9">
        <f>Governor!E244</f>
        <v>182</v>
      </c>
    </row>
    <row r="245" spans="1:7" s="4" customFormat="1" x14ac:dyDescent="0.2">
      <c r="A245" s="7" t="s">
        <v>31</v>
      </c>
      <c r="B245" s="11">
        <f t="shared" ref="B245:E245" si="30">SUM(B243:B244)</f>
        <v>292</v>
      </c>
      <c r="C245" s="11">
        <f t="shared" si="30"/>
        <v>65</v>
      </c>
      <c r="D245" s="11">
        <f t="shared" si="30"/>
        <v>42</v>
      </c>
      <c r="E245" s="11">
        <f t="shared" si="30"/>
        <v>103</v>
      </c>
      <c r="F245" s="11">
        <f>G245-SUM(B245:E245)</f>
        <v>47</v>
      </c>
      <c r="G245" s="11">
        <f>Governor!E245</f>
        <v>549</v>
      </c>
    </row>
    <row r="246" spans="1:7" s="4" customFormat="1" x14ac:dyDescent="0.2">
      <c r="A246" s="6"/>
      <c r="B246" s="5"/>
      <c r="C246" s="5"/>
      <c r="D246" s="5"/>
      <c r="E246" s="5"/>
      <c r="F246" s="5"/>
      <c r="G246" s="5"/>
    </row>
    <row r="247" spans="1:7" s="4" customFormat="1" x14ac:dyDescent="0.2">
      <c r="A247" s="6" t="s">
        <v>32</v>
      </c>
      <c r="B247" s="5"/>
      <c r="C247" s="5"/>
      <c r="D247" s="5"/>
      <c r="E247" s="5"/>
      <c r="F247" s="5"/>
      <c r="G247" s="5"/>
    </row>
    <row r="248" spans="1:7" x14ac:dyDescent="0.2">
      <c r="A248" s="8" t="s">
        <v>290</v>
      </c>
      <c r="B248" s="9">
        <v>68</v>
      </c>
      <c r="C248" s="9">
        <v>44</v>
      </c>
      <c r="D248" s="9">
        <v>9</v>
      </c>
      <c r="E248" s="9">
        <v>20</v>
      </c>
      <c r="F248" s="9">
        <f>G248-SUM(B248:E248)</f>
        <v>27</v>
      </c>
      <c r="G248" s="9">
        <f>Governor!E248</f>
        <v>168</v>
      </c>
    </row>
    <row r="249" spans="1:7" x14ac:dyDescent="0.2">
      <c r="A249" s="8" t="s">
        <v>291</v>
      </c>
      <c r="B249" s="9">
        <v>98</v>
      </c>
      <c r="C249" s="9">
        <v>83</v>
      </c>
      <c r="D249" s="9">
        <v>20</v>
      </c>
      <c r="E249" s="9">
        <v>21</v>
      </c>
      <c r="F249" s="9">
        <f>G249-SUM(B249:E249)</f>
        <v>23</v>
      </c>
      <c r="G249" s="9">
        <f>Governor!E249</f>
        <v>245</v>
      </c>
    </row>
    <row r="250" spans="1:7" x14ac:dyDescent="0.2">
      <c r="A250" s="8" t="s">
        <v>292</v>
      </c>
      <c r="B250" s="9">
        <v>88</v>
      </c>
      <c r="C250" s="9">
        <v>45</v>
      </c>
      <c r="D250" s="9">
        <v>9</v>
      </c>
      <c r="E250" s="9">
        <v>33</v>
      </c>
      <c r="F250" s="9">
        <f>G250-SUM(B250:E250)</f>
        <v>19</v>
      </c>
      <c r="G250" s="9">
        <f>Governor!E250</f>
        <v>194</v>
      </c>
    </row>
    <row r="251" spans="1:7" x14ac:dyDescent="0.2">
      <c r="A251" s="8" t="s">
        <v>293</v>
      </c>
      <c r="B251" s="9">
        <v>43</v>
      </c>
      <c r="C251" s="9">
        <v>7</v>
      </c>
      <c r="D251" s="9">
        <v>8</v>
      </c>
      <c r="E251" s="9">
        <v>8</v>
      </c>
      <c r="F251" s="9">
        <f>G251-SUM(B251:E251)</f>
        <v>6</v>
      </c>
      <c r="G251" s="9">
        <f>Governor!E251</f>
        <v>72</v>
      </c>
    </row>
    <row r="252" spans="1:7" s="4" customFormat="1" x14ac:dyDescent="0.2">
      <c r="A252" s="7" t="s">
        <v>33</v>
      </c>
      <c r="B252" s="11">
        <f t="shared" ref="B252:E252" si="31">SUM(B248:B251)</f>
        <v>297</v>
      </c>
      <c r="C252" s="11">
        <f t="shared" si="31"/>
        <v>179</v>
      </c>
      <c r="D252" s="11">
        <f t="shared" si="31"/>
        <v>46</v>
      </c>
      <c r="E252" s="11">
        <f t="shared" si="31"/>
        <v>82</v>
      </c>
      <c r="F252" s="11">
        <f>G252-SUM(B252:E252)</f>
        <v>75</v>
      </c>
      <c r="G252" s="11">
        <f>Governor!E252</f>
        <v>679</v>
      </c>
    </row>
    <row r="253" spans="1:7" s="4" customFormat="1" x14ac:dyDescent="0.2">
      <c r="A253" s="6"/>
      <c r="B253" s="5"/>
      <c r="C253" s="5"/>
      <c r="D253" s="5"/>
      <c r="E253" s="5"/>
      <c r="F253" s="5"/>
      <c r="G253" s="5"/>
    </row>
    <row r="254" spans="1:7" s="4" customFormat="1" x14ac:dyDescent="0.2">
      <c r="A254" s="6" t="s">
        <v>34</v>
      </c>
      <c r="B254" s="5"/>
      <c r="C254" s="5"/>
      <c r="D254" s="5"/>
      <c r="E254" s="5"/>
      <c r="F254" s="5"/>
      <c r="G254" s="5"/>
    </row>
    <row r="255" spans="1:7" x14ac:dyDescent="0.2">
      <c r="A255" s="8" t="s">
        <v>294</v>
      </c>
      <c r="B255" s="9">
        <v>175</v>
      </c>
      <c r="C255" s="9">
        <v>32</v>
      </c>
      <c r="D255" s="9">
        <v>19</v>
      </c>
      <c r="E255" s="9">
        <v>42</v>
      </c>
      <c r="F255" s="9">
        <f>G255-SUM(B255:E255)</f>
        <v>23</v>
      </c>
      <c r="G255" s="9">
        <f>Governor!E255</f>
        <v>291</v>
      </c>
    </row>
    <row r="256" spans="1:7" x14ac:dyDescent="0.2">
      <c r="A256" s="8" t="s">
        <v>295</v>
      </c>
      <c r="B256" s="9">
        <v>85</v>
      </c>
      <c r="C256" s="9">
        <v>13</v>
      </c>
      <c r="D256" s="9">
        <v>10</v>
      </c>
      <c r="E256" s="9">
        <v>42</v>
      </c>
      <c r="F256" s="9">
        <f>G256-SUM(B256:E256)</f>
        <v>21</v>
      </c>
      <c r="G256" s="9">
        <f>Governor!E256</f>
        <v>171</v>
      </c>
    </row>
    <row r="257" spans="1:7" x14ac:dyDescent="0.2">
      <c r="A257" s="8" t="s">
        <v>296</v>
      </c>
      <c r="B257" s="9">
        <v>153</v>
      </c>
      <c r="C257" s="9">
        <v>28</v>
      </c>
      <c r="D257" s="9">
        <v>17</v>
      </c>
      <c r="E257" s="9">
        <v>40</v>
      </c>
      <c r="F257" s="9">
        <f>G257-SUM(B257:E257)</f>
        <v>37</v>
      </c>
      <c r="G257" s="9">
        <f>Governor!E257</f>
        <v>275</v>
      </c>
    </row>
    <row r="258" spans="1:7" s="4" customFormat="1" x14ac:dyDescent="0.2">
      <c r="A258" s="7" t="s">
        <v>35</v>
      </c>
      <c r="B258" s="11">
        <f t="shared" ref="B258:E258" si="32">SUM(B255:B257)</f>
        <v>413</v>
      </c>
      <c r="C258" s="11">
        <f t="shared" si="32"/>
        <v>73</v>
      </c>
      <c r="D258" s="11">
        <f t="shared" si="32"/>
        <v>46</v>
      </c>
      <c r="E258" s="11">
        <f t="shared" si="32"/>
        <v>124</v>
      </c>
      <c r="F258" s="11">
        <f>G258-SUM(B258:E258)</f>
        <v>81</v>
      </c>
      <c r="G258" s="11">
        <f>Governor!E258</f>
        <v>737</v>
      </c>
    </row>
    <row r="259" spans="1:7" s="4" customFormat="1" x14ac:dyDescent="0.2">
      <c r="A259" s="6"/>
      <c r="B259" s="13"/>
      <c r="C259" s="13"/>
      <c r="D259" s="13"/>
      <c r="E259" s="13"/>
      <c r="F259" s="13"/>
      <c r="G259" s="13"/>
    </row>
    <row r="260" spans="1:7" s="4" customFormat="1" x14ac:dyDescent="0.2">
      <c r="A260" s="6" t="s">
        <v>92</v>
      </c>
      <c r="B260" s="13"/>
      <c r="C260" s="13"/>
      <c r="D260" s="13"/>
      <c r="E260" s="13"/>
      <c r="F260" s="13"/>
      <c r="G260" s="13"/>
    </row>
    <row r="261" spans="1:7" s="4" customFormat="1" x14ac:dyDescent="0.2">
      <c r="A261" s="7" t="s">
        <v>28</v>
      </c>
      <c r="B261" s="11">
        <f t="shared" ref="B261:E261" si="33">B240</f>
        <v>244</v>
      </c>
      <c r="C261" s="11">
        <f t="shared" si="33"/>
        <v>244</v>
      </c>
      <c r="D261" s="11">
        <f t="shared" si="33"/>
        <v>127</v>
      </c>
      <c r="E261" s="11">
        <f t="shared" si="33"/>
        <v>42</v>
      </c>
      <c r="F261" s="11">
        <f>G261-SUM(B261:E261)</f>
        <v>296</v>
      </c>
      <c r="G261" s="11">
        <f>Governor!E261</f>
        <v>953</v>
      </c>
    </row>
    <row r="262" spans="1:7" s="4" customFormat="1" x14ac:dyDescent="0.2">
      <c r="A262" s="7" t="s">
        <v>30</v>
      </c>
      <c r="B262" s="11">
        <f t="shared" ref="B262:E262" si="34">B245</f>
        <v>292</v>
      </c>
      <c r="C262" s="11">
        <f t="shared" si="34"/>
        <v>65</v>
      </c>
      <c r="D262" s="11">
        <f t="shared" si="34"/>
        <v>42</v>
      </c>
      <c r="E262" s="11">
        <f t="shared" si="34"/>
        <v>103</v>
      </c>
      <c r="F262" s="11">
        <f>G262-SUM(B262:E262)</f>
        <v>47</v>
      </c>
      <c r="G262" s="11">
        <f>Governor!E262</f>
        <v>549</v>
      </c>
    </row>
    <row r="263" spans="1:7" s="4" customFormat="1" x14ac:dyDescent="0.2">
      <c r="A263" s="7" t="s">
        <v>32</v>
      </c>
      <c r="B263" s="11">
        <f t="shared" ref="B263:E263" si="35">B252</f>
        <v>297</v>
      </c>
      <c r="C263" s="11">
        <f t="shared" si="35"/>
        <v>179</v>
      </c>
      <c r="D263" s="11">
        <f t="shared" si="35"/>
        <v>46</v>
      </c>
      <c r="E263" s="11">
        <f t="shared" si="35"/>
        <v>82</v>
      </c>
      <c r="F263" s="11">
        <f>G263-SUM(B263:E263)</f>
        <v>75</v>
      </c>
      <c r="G263" s="11">
        <f>Governor!E263</f>
        <v>679</v>
      </c>
    </row>
    <row r="264" spans="1:7" s="4" customFormat="1" x14ac:dyDescent="0.2">
      <c r="A264" s="7" t="s">
        <v>34</v>
      </c>
      <c r="B264" s="11">
        <f>B258</f>
        <v>413</v>
      </c>
      <c r="C264" s="11">
        <f t="shared" ref="C264:E264" si="36">C258</f>
        <v>73</v>
      </c>
      <c r="D264" s="11">
        <f t="shared" si="36"/>
        <v>46</v>
      </c>
      <c r="E264" s="11">
        <f t="shared" si="36"/>
        <v>124</v>
      </c>
      <c r="F264" s="11">
        <f>G264-SUM(B264:E264)</f>
        <v>81</v>
      </c>
      <c r="G264" s="11">
        <f>Governor!E264</f>
        <v>737</v>
      </c>
    </row>
    <row r="265" spans="1:7" s="4" customFormat="1" x14ac:dyDescent="0.2">
      <c r="A265" s="6"/>
      <c r="B265" s="13"/>
      <c r="C265" s="13"/>
      <c r="D265" s="13"/>
      <c r="E265" s="13"/>
      <c r="F265" s="13"/>
      <c r="G265" s="13"/>
    </row>
    <row r="266" spans="1:7" s="4" customFormat="1" x14ac:dyDescent="0.2">
      <c r="A266" s="7" t="s">
        <v>38</v>
      </c>
      <c r="B266" s="11">
        <f>SUM(B261:B264)</f>
        <v>1246</v>
      </c>
      <c r="C266" s="11">
        <f t="shared" ref="C266:E266" si="37">SUM(C261:C264)</f>
        <v>561</v>
      </c>
      <c r="D266" s="11">
        <f t="shared" si="37"/>
        <v>261</v>
      </c>
      <c r="E266" s="11">
        <f t="shared" si="37"/>
        <v>351</v>
      </c>
      <c r="F266" s="11">
        <f>G266-SUM(B266:E266)</f>
        <v>499</v>
      </c>
      <c r="G266" s="11">
        <f>Governor!E266</f>
        <v>2918</v>
      </c>
    </row>
    <row r="267" spans="1:7" s="4" customFormat="1" x14ac:dyDescent="0.2">
      <c r="A267" s="6"/>
      <c r="B267" s="5"/>
      <c r="C267" s="5"/>
      <c r="D267" s="5"/>
      <c r="E267" s="5"/>
      <c r="F267" s="5"/>
      <c r="G267" s="5"/>
    </row>
    <row r="268" spans="1:7" s="4" customFormat="1" x14ac:dyDescent="0.2">
      <c r="A268" s="6" t="s">
        <v>36</v>
      </c>
      <c r="B268" s="5"/>
      <c r="C268" s="5"/>
      <c r="D268" s="5"/>
      <c r="E268" s="5"/>
      <c r="F268" s="5"/>
      <c r="G268" s="5"/>
    </row>
    <row r="269" spans="1:7" s="4" customFormat="1" x14ac:dyDescent="0.2">
      <c r="A269" s="6" t="s">
        <v>28</v>
      </c>
      <c r="B269" s="13"/>
      <c r="C269" s="13"/>
      <c r="D269" s="13"/>
      <c r="E269" s="13"/>
      <c r="F269" s="5"/>
      <c r="G269" s="5"/>
    </row>
    <row r="270" spans="1:7" x14ac:dyDescent="0.2">
      <c r="A270" s="8" t="s">
        <v>297</v>
      </c>
      <c r="B270" s="9">
        <v>28</v>
      </c>
      <c r="C270" s="9">
        <v>7</v>
      </c>
      <c r="D270" s="9">
        <v>5</v>
      </c>
      <c r="E270" s="9">
        <v>13</v>
      </c>
      <c r="F270" s="9">
        <f>G270-SUM(B270:E270)</f>
        <v>4</v>
      </c>
      <c r="G270" s="9">
        <f>Governor!E270</f>
        <v>57</v>
      </c>
    </row>
    <row r="271" spans="1:7" x14ac:dyDescent="0.2">
      <c r="A271" s="8" t="s">
        <v>298</v>
      </c>
      <c r="B271" s="9">
        <v>103</v>
      </c>
      <c r="C271" s="9">
        <v>26</v>
      </c>
      <c r="D271" s="9">
        <v>18</v>
      </c>
      <c r="E271" s="9">
        <v>56</v>
      </c>
      <c r="F271" s="9">
        <f>G271-SUM(B271:E271)</f>
        <v>8</v>
      </c>
      <c r="G271" s="9">
        <f>Governor!E271</f>
        <v>211</v>
      </c>
    </row>
    <row r="272" spans="1:7" s="4" customFormat="1" x14ac:dyDescent="0.2">
      <c r="A272" s="7" t="s">
        <v>29</v>
      </c>
      <c r="B272" s="11">
        <f t="shared" ref="B272:E272" si="38">SUM(B270:B271)</f>
        <v>131</v>
      </c>
      <c r="C272" s="11">
        <f t="shared" si="38"/>
        <v>33</v>
      </c>
      <c r="D272" s="11">
        <f t="shared" si="38"/>
        <v>23</v>
      </c>
      <c r="E272" s="11">
        <f t="shared" si="38"/>
        <v>69</v>
      </c>
      <c r="F272" s="11">
        <f>G272-SUM(B272:E272)</f>
        <v>12</v>
      </c>
      <c r="G272" s="11">
        <f>Governor!E272</f>
        <v>268</v>
      </c>
    </row>
    <row r="273" spans="1:7" s="4" customFormat="1" x14ac:dyDescent="0.2">
      <c r="A273" s="6"/>
      <c r="B273" s="5"/>
      <c r="C273" s="5"/>
      <c r="D273" s="5"/>
      <c r="E273" s="5"/>
      <c r="F273" s="5"/>
      <c r="G273" s="5"/>
    </row>
    <row r="274" spans="1:7" s="4" customFormat="1" x14ac:dyDescent="0.2">
      <c r="A274" s="6" t="s">
        <v>30</v>
      </c>
      <c r="B274" s="5"/>
      <c r="C274" s="5"/>
      <c r="D274" s="5"/>
      <c r="E274" s="5"/>
      <c r="F274" s="5"/>
      <c r="G274" s="5"/>
    </row>
    <row r="275" spans="1:7" x14ac:dyDescent="0.2">
      <c r="A275" s="8" t="s">
        <v>299</v>
      </c>
      <c r="B275" s="9">
        <v>37</v>
      </c>
      <c r="C275" s="9">
        <v>14</v>
      </c>
      <c r="D275" s="9">
        <v>9</v>
      </c>
      <c r="E275" s="9">
        <v>30</v>
      </c>
      <c r="F275" s="9">
        <f>G275-SUM(B275:E275)</f>
        <v>3</v>
      </c>
      <c r="G275" s="9">
        <f>Governor!E275</f>
        <v>93</v>
      </c>
    </row>
    <row r="276" spans="1:7" x14ac:dyDescent="0.2">
      <c r="A276" s="8" t="s">
        <v>300</v>
      </c>
      <c r="B276" s="9">
        <v>88</v>
      </c>
      <c r="C276" s="9">
        <v>17</v>
      </c>
      <c r="D276" s="9">
        <v>12</v>
      </c>
      <c r="E276" s="9">
        <v>42</v>
      </c>
      <c r="F276" s="9">
        <f>G276-SUM(B276:E276)</f>
        <v>3</v>
      </c>
      <c r="G276" s="9">
        <f>Governor!E276</f>
        <v>162</v>
      </c>
    </row>
    <row r="277" spans="1:7" x14ac:dyDescent="0.2">
      <c r="A277" s="8" t="s">
        <v>301</v>
      </c>
      <c r="B277" s="9">
        <v>38</v>
      </c>
      <c r="C277" s="9">
        <v>9</v>
      </c>
      <c r="D277" s="9">
        <v>10</v>
      </c>
      <c r="E277" s="9">
        <v>18</v>
      </c>
      <c r="F277" s="9">
        <f>G277-SUM(B277:E277)</f>
        <v>4</v>
      </c>
      <c r="G277" s="9">
        <f>Governor!E277</f>
        <v>79</v>
      </c>
    </row>
    <row r="278" spans="1:7" s="4" customFormat="1" x14ac:dyDescent="0.2">
      <c r="A278" s="7" t="s">
        <v>31</v>
      </c>
      <c r="B278" s="11">
        <f>SUM(B275:B277)</f>
        <v>163</v>
      </c>
      <c r="C278" s="11">
        <f t="shared" ref="C278:E278" si="39">SUM(C275:C277)</f>
        <v>40</v>
      </c>
      <c r="D278" s="11">
        <f t="shared" si="39"/>
        <v>31</v>
      </c>
      <c r="E278" s="11">
        <f t="shared" si="39"/>
        <v>90</v>
      </c>
      <c r="F278" s="11">
        <f>G278-SUM(B278:E278)</f>
        <v>10</v>
      </c>
      <c r="G278" s="11">
        <f>Governor!E278</f>
        <v>334</v>
      </c>
    </row>
    <row r="279" spans="1:7" s="4" customFormat="1" x14ac:dyDescent="0.2">
      <c r="A279" s="6"/>
      <c r="B279" s="5"/>
      <c r="C279" s="5"/>
      <c r="D279" s="5"/>
      <c r="E279" s="5"/>
      <c r="F279" s="5"/>
      <c r="G279" s="5"/>
    </row>
    <row r="280" spans="1:7" s="4" customFormat="1" x14ac:dyDescent="0.2">
      <c r="A280" s="6" t="s">
        <v>32</v>
      </c>
      <c r="B280" s="5"/>
      <c r="C280" s="5"/>
      <c r="D280" s="5"/>
      <c r="E280" s="5"/>
      <c r="F280" s="5"/>
      <c r="G280" s="5"/>
    </row>
    <row r="281" spans="1:7" x14ac:dyDescent="0.2">
      <c r="A281" s="8" t="s">
        <v>302</v>
      </c>
      <c r="B281" s="9">
        <v>35</v>
      </c>
      <c r="C281" s="9">
        <v>18</v>
      </c>
      <c r="D281" s="9">
        <v>8</v>
      </c>
      <c r="E281" s="9">
        <v>26</v>
      </c>
      <c r="F281" s="9">
        <f>G281-SUM(B281:E281)</f>
        <v>4</v>
      </c>
      <c r="G281" s="9">
        <f>Governor!E281</f>
        <v>91</v>
      </c>
    </row>
    <row r="282" spans="1:7" x14ac:dyDescent="0.2">
      <c r="A282" s="8" t="s">
        <v>303</v>
      </c>
      <c r="B282" s="9">
        <v>31</v>
      </c>
      <c r="C282" s="9">
        <v>8</v>
      </c>
      <c r="D282" s="9">
        <v>3</v>
      </c>
      <c r="E282" s="9">
        <v>17</v>
      </c>
      <c r="F282" s="9">
        <f>G282-SUM(B282:E282)</f>
        <v>2</v>
      </c>
      <c r="G282" s="9">
        <f>Governor!E282</f>
        <v>61</v>
      </c>
    </row>
    <row r="283" spans="1:7" s="4" customFormat="1" x14ac:dyDescent="0.2">
      <c r="A283" s="7" t="s">
        <v>33</v>
      </c>
      <c r="B283" s="11">
        <f t="shared" ref="B283:E283" si="40">SUM(B281:B282)</f>
        <v>66</v>
      </c>
      <c r="C283" s="11">
        <f t="shared" si="40"/>
        <v>26</v>
      </c>
      <c r="D283" s="11">
        <f t="shared" si="40"/>
        <v>11</v>
      </c>
      <c r="E283" s="11">
        <f t="shared" si="40"/>
        <v>43</v>
      </c>
      <c r="F283" s="11">
        <f>G283-SUM(B283:E283)</f>
        <v>6</v>
      </c>
      <c r="G283" s="11">
        <f>Governor!E283</f>
        <v>152</v>
      </c>
    </row>
    <row r="284" spans="1:7" s="4" customFormat="1" x14ac:dyDescent="0.2">
      <c r="A284" s="6"/>
      <c r="B284" s="5"/>
      <c r="C284" s="5"/>
      <c r="D284" s="5"/>
      <c r="E284" s="5"/>
      <c r="F284" s="5"/>
      <c r="G284" s="5"/>
    </row>
    <row r="285" spans="1:7" s="4" customFormat="1" x14ac:dyDescent="0.2">
      <c r="A285" s="6" t="s">
        <v>34</v>
      </c>
      <c r="B285" s="5"/>
      <c r="C285" s="5"/>
      <c r="D285" s="5"/>
      <c r="E285" s="5"/>
      <c r="F285" s="5"/>
      <c r="G285" s="5"/>
    </row>
    <row r="286" spans="1:7" x14ac:dyDescent="0.2">
      <c r="A286" s="8" t="s">
        <v>304</v>
      </c>
      <c r="B286" s="9">
        <v>94</v>
      </c>
      <c r="C286" s="9">
        <v>21</v>
      </c>
      <c r="D286" s="9">
        <v>10</v>
      </c>
      <c r="E286" s="9">
        <v>34</v>
      </c>
      <c r="F286" s="9">
        <f>G286-SUM(B286:E286)</f>
        <v>9</v>
      </c>
      <c r="G286" s="9">
        <f>Governor!E286</f>
        <v>168</v>
      </c>
    </row>
    <row r="287" spans="1:7" x14ac:dyDescent="0.2">
      <c r="A287" s="8" t="s">
        <v>305</v>
      </c>
      <c r="B287" s="9">
        <v>54</v>
      </c>
      <c r="C287" s="9">
        <v>9</v>
      </c>
      <c r="D287" s="9">
        <v>7</v>
      </c>
      <c r="E287" s="9">
        <v>33</v>
      </c>
      <c r="F287" s="9">
        <f>G287-SUM(B287:E287)</f>
        <v>0</v>
      </c>
      <c r="G287" s="9">
        <f>Governor!E287</f>
        <v>103</v>
      </c>
    </row>
    <row r="288" spans="1:7" s="4" customFormat="1" x14ac:dyDescent="0.2">
      <c r="A288" s="7" t="s">
        <v>35</v>
      </c>
      <c r="B288" s="11">
        <f t="shared" ref="B288:E288" si="41">SUM(B286:B287)</f>
        <v>148</v>
      </c>
      <c r="C288" s="11">
        <f t="shared" si="41"/>
        <v>30</v>
      </c>
      <c r="D288" s="11">
        <f t="shared" si="41"/>
        <v>17</v>
      </c>
      <c r="E288" s="11">
        <f t="shared" si="41"/>
        <v>67</v>
      </c>
      <c r="F288" s="11">
        <f>G288-SUM(B288:E288)</f>
        <v>9</v>
      </c>
      <c r="G288" s="11">
        <f>Governor!E288</f>
        <v>271</v>
      </c>
    </row>
    <row r="289" spans="1:7" s="4" customFormat="1" x14ac:dyDescent="0.2">
      <c r="A289" s="6"/>
      <c r="B289" s="5"/>
      <c r="C289" s="5"/>
      <c r="D289" s="5"/>
      <c r="E289" s="5"/>
      <c r="F289" s="5"/>
      <c r="G289" s="5"/>
    </row>
    <row r="290" spans="1:7" s="4" customFormat="1" x14ac:dyDescent="0.2">
      <c r="A290" s="6" t="s">
        <v>93</v>
      </c>
      <c r="B290" s="5"/>
      <c r="C290" s="5"/>
      <c r="D290" s="5"/>
      <c r="E290" s="5"/>
      <c r="F290" s="5"/>
      <c r="G290" s="5"/>
    </row>
    <row r="291" spans="1:7" s="4" customFormat="1" x14ac:dyDescent="0.2">
      <c r="A291" s="7" t="s">
        <v>28</v>
      </c>
      <c r="B291" s="11">
        <f t="shared" ref="B291:E291" si="42">B272</f>
        <v>131</v>
      </c>
      <c r="C291" s="11">
        <f t="shared" si="42"/>
        <v>33</v>
      </c>
      <c r="D291" s="11">
        <f t="shared" si="42"/>
        <v>23</v>
      </c>
      <c r="E291" s="11">
        <f t="shared" si="42"/>
        <v>69</v>
      </c>
      <c r="F291" s="11">
        <f>G291-SUM(B291:E291)</f>
        <v>12</v>
      </c>
      <c r="G291" s="11">
        <f>Governor!E291</f>
        <v>268</v>
      </c>
    </row>
    <row r="292" spans="1:7" s="4" customFormat="1" x14ac:dyDescent="0.2">
      <c r="A292" s="7" t="s">
        <v>30</v>
      </c>
      <c r="B292" s="11">
        <f t="shared" ref="B292:E292" si="43">B278</f>
        <v>163</v>
      </c>
      <c r="C292" s="11">
        <f t="shared" si="43"/>
        <v>40</v>
      </c>
      <c r="D292" s="11">
        <f t="shared" si="43"/>
        <v>31</v>
      </c>
      <c r="E292" s="11">
        <f t="shared" si="43"/>
        <v>90</v>
      </c>
      <c r="F292" s="11">
        <f>G292-SUM(B292:E292)</f>
        <v>10</v>
      </c>
      <c r="G292" s="11">
        <f>Governor!E292</f>
        <v>334</v>
      </c>
    </row>
    <row r="293" spans="1:7" s="4" customFormat="1" x14ac:dyDescent="0.2">
      <c r="A293" s="7" t="s">
        <v>32</v>
      </c>
      <c r="B293" s="11">
        <f t="shared" ref="B293:E293" si="44">B283</f>
        <v>66</v>
      </c>
      <c r="C293" s="11">
        <f t="shared" si="44"/>
        <v>26</v>
      </c>
      <c r="D293" s="11">
        <f t="shared" si="44"/>
        <v>11</v>
      </c>
      <c r="E293" s="11">
        <f t="shared" si="44"/>
        <v>43</v>
      </c>
      <c r="F293" s="11">
        <f>G293-SUM(B293:E293)</f>
        <v>6</v>
      </c>
      <c r="G293" s="11">
        <f>Governor!E293</f>
        <v>152</v>
      </c>
    </row>
    <row r="294" spans="1:7" s="4" customFormat="1" x14ac:dyDescent="0.2">
      <c r="A294" s="7" t="s">
        <v>34</v>
      </c>
      <c r="B294" s="11">
        <f>B288</f>
        <v>148</v>
      </c>
      <c r="C294" s="11">
        <f t="shared" ref="C294:E294" si="45">C288</f>
        <v>30</v>
      </c>
      <c r="D294" s="11">
        <f t="shared" si="45"/>
        <v>17</v>
      </c>
      <c r="E294" s="11">
        <f t="shared" si="45"/>
        <v>67</v>
      </c>
      <c r="F294" s="11">
        <f>G294-SUM(B294:E294)</f>
        <v>9</v>
      </c>
      <c r="G294" s="11">
        <f>Governor!E294</f>
        <v>271</v>
      </c>
    </row>
    <row r="295" spans="1:7" s="4" customFormat="1" x14ac:dyDescent="0.2">
      <c r="A295" s="6"/>
      <c r="B295" s="5"/>
      <c r="C295" s="5"/>
      <c r="D295" s="5"/>
      <c r="E295" s="5"/>
      <c r="F295" s="5"/>
      <c r="G295" s="5"/>
    </row>
    <row r="296" spans="1:7" s="4" customFormat="1" x14ac:dyDescent="0.2">
      <c r="A296" s="7" t="s">
        <v>94</v>
      </c>
      <c r="B296" s="11">
        <f>SUM(B291:B294)</f>
        <v>508</v>
      </c>
      <c r="C296" s="11">
        <f t="shared" ref="C296:E296" si="46">SUM(C291:C294)</f>
        <v>129</v>
      </c>
      <c r="D296" s="11">
        <f t="shared" si="46"/>
        <v>82</v>
      </c>
      <c r="E296" s="11">
        <f t="shared" si="46"/>
        <v>269</v>
      </c>
      <c r="F296" s="11">
        <f>G296-SUM(B296:E296)</f>
        <v>37</v>
      </c>
      <c r="G296" s="11">
        <f>Governor!E296</f>
        <v>1025</v>
      </c>
    </row>
    <row r="297" spans="1:7" s="4" customFormat="1" x14ac:dyDescent="0.2">
      <c r="A297" s="6"/>
      <c r="B297" s="5"/>
      <c r="C297" s="5"/>
      <c r="D297" s="5"/>
      <c r="E297" s="5"/>
      <c r="F297" s="5"/>
      <c r="G297" s="5"/>
    </row>
    <row r="298" spans="1:7" s="4" customFormat="1" x14ac:dyDescent="0.2">
      <c r="A298" s="6" t="s">
        <v>37</v>
      </c>
      <c r="B298" s="5"/>
      <c r="C298" s="5"/>
      <c r="D298" s="5"/>
      <c r="E298" s="5"/>
      <c r="F298" s="5"/>
      <c r="G298" s="5"/>
    </row>
    <row r="299" spans="1:7" x14ac:dyDescent="0.2">
      <c r="A299" s="8" t="s">
        <v>306</v>
      </c>
      <c r="B299" s="9">
        <v>51</v>
      </c>
      <c r="C299" s="9">
        <v>9</v>
      </c>
      <c r="D299" s="9">
        <v>6</v>
      </c>
      <c r="E299" s="9">
        <v>25</v>
      </c>
      <c r="F299" s="9">
        <f>G299-SUM(B299:E299)</f>
        <v>7</v>
      </c>
      <c r="G299" s="9">
        <f>Governor!E299</f>
        <v>98</v>
      </c>
    </row>
    <row r="300" spans="1:7" x14ac:dyDescent="0.2">
      <c r="A300" s="8" t="s">
        <v>307</v>
      </c>
      <c r="B300" s="9">
        <v>61</v>
      </c>
      <c r="C300" s="9">
        <v>9</v>
      </c>
      <c r="D300" s="9">
        <v>5</v>
      </c>
      <c r="E300" s="9">
        <v>31</v>
      </c>
      <c r="F300" s="9">
        <f>G300-SUM(B300:E300)</f>
        <v>5</v>
      </c>
      <c r="G300" s="9">
        <f>Governor!E300</f>
        <v>111</v>
      </c>
    </row>
    <row r="301" spans="1:7" x14ac:dyDescent="0.2">
      <c r="A301" s="8" t="s">
        <v>308</v>
      </c>
      <c r="B301" s="9">
        <v>29</v>
      </c>
      <c r="C301" s="9">
        <v>7</v>
      </c>
      <c r="D301" s="9">
        <v>10</v>
      </c>
      <c r="E301" s="9">
        <v>29</v>
      </c>
      <c r="F301" s="9">
        <f>G301-SUM(B301:E301)</f>
        <v>3</v>
      </c>
      <c r="G301" s="9">
        <f>Governor!E301</f>
        <v>78</v>
      </c>
    </row>
    <row r="302" spans="1:7" x14ac:dyDescent="0.2">
      <c r="A302" s="8" t="s">
        <v>309</v>
      </c>
      <c r="B302" s="9">
        <v>12</v>
      </c>
      <c r="C302" s="9">
        <v>6</v>
      </c>
      <c r="D302" s="9">
        <v>4</v>
      </c>
      <c r="E302" s="9">
        <v>9</v>
      </c>
      <c r="F302" s="9">
        <f>G302-SUM(B302:E302)</f>
        <v>1</v>
      </c>
      <c r="G302" s="9">
        <f>Governor!E302</f>
        <v>32</v>
      </c>
    </row>
    <row r="303" spans="1:7" s="4" customFormat="1" x14ac:dyDescent="0.2">
      <c r="A303" s="7" t="s">
        <v>39</v>
      </c>
      <c r="B303" s="11">
        <f t="shared" ref="B303:E303" si="47">SUM(B299:B302)</f>
        <v>153</v>
      </c>
      <c r="C303" s="11">
        <f t="shared" si="47"/>
        <v>31</v>
      </c>
      <c r="D303" s="11">
        <f t="shared" si="47"/>
        <v>25</v>
      </c>
      <c r="E303" s="11">
        <f t="shared" si="47"/>
        <v>94</v>
      </c>
      <c r="F303" s="11">
        <f>G303-SUM(B303:E303)</f>
        <v>16</v>
      </c>
      <c r="G303" s="11">
        <f>Governor!E303</f>
        <v>319</v>
      </c>
    </row>
    <row r="304" spans="1:7" s="4" customFormat="1" x14ac:dyDescent="0.2">
      <c r="A304" s="6"/>
      <c r="B304" s="5"/>
      <c r="C304" s="5"/>
      <c r="D304" s="5"/>
      <c r="E304" s="5"/>
      <c r="F304" s="5"/>
      <c r="G304" s="5"/>
    </row>
    <row r="305" spans="1:7" s="4" customFormat="1" x14ac:dyDescent="0.2">
      <c r="A305" s="6" t="s">
        <v>40</v>
      </c>
      <c r="B305" s="5"/>
      <c r="C305" s="5"/>
      <c r="D305" s="5"/>
      <c r="E305" s="5"/>
      <c r="F305" s="5"/>
      <c r="G305" s="5"/>
    </row>
    <row r="306" spans="1:7" x14ac:dyDescent="0.2">
      <c r="A306" s="8" t="s">
        <v>310</v>
      </c>
      <c r="B306" s="9">
        <v>124</v>
      </c>
      <c r="C306" s="9">
        <v>34</v>
      </c>
      <c r="D306" s="9">
        <v>18</v>
      </c>
      <c r="E306" s="9">
        <v>117</v>
      </c>
      <c r="F306" s="9">
        <f t="shared" ref="F306:F337" si="48">G306-SUM(B306:E306)</f>
        <v>6</v>
      </c>
      <c r="G306" s="9">
        <f>Governor!E306</f>
        <v>299</v>
      </c>
    </row>
    <row r="307" spans="1:7" x14ac:dyDescent="0.2">
      <c r="A307" s="8" t="s">
        <v>311</v>
      </c>
      <c r="B307" s="9">
        <v>60</v>
      </c>
      <c r="C307" s="9">
        <v>22</v>
      </c>
      <c r="D307" s="9">
        <v>21</v>
      </c>
      <c r="E307" s="9">
        <v>61</v>
      </c>
      <c r="F307" s="9">
        <f t="shared" si="48"/>
        <v>4</v>
      </c>
      <c r="G307" s="9">
        <f>Governor!E307</f>
        <v>168</v>
      </c>
    </row>
    <row r="308" spans="1:7" x14ac:dyDescent="0.2">
      <c r="A308" s="8" t="s">
        <v>312</v>
      </c>
      <c r="B308" s="9">
        <v>110</v>
      </c>
      <c r="C308" s="9">
        <v>19</v>
      </c>
      <c r="D308" s="9">
        <v>36</v>
      </c>
      <c r="E308" s="9">
        <v>54</v>
      </c>
      <c r="F308" s="9">
        <f t="shared" si="48"/>
        <v>7</v>
      </c>
      <c r="G308" s="9">
        <f>Governor!E308</f>
        <v>226</v>
      </c>
    </row>
    <row r="309" spans="1:7" x14ac:dyDescent="0.2">
      <c r="A309" s="8" t="s">
        <v>313</v>
      </c>
      <c r="B309" s="9">
        <v>79</v>
      </c>
      <c r="C309" s="9">
        <v>29</v>
      </c>
      <c r="D309" s="9">
        <v>25</v>
      </c>
      <c r="E309" s="9">
        <v>54</v>
      </c>
      <c r="F309" s="9">
        <f t="shared" si="48"/>
        <v>9</v>
      </c>
      <c r="G309" s="9">
        <f>Governor!E309</f>
        <v>196</v>
      </c>
    </row>
    <row r="310" spans="1:7" x14ac:dyDescent="0.2">
      <c r="A310" s="8" t="s">
        <v>314</v>
      </c>
      <c r="B310" s="9">
        <v>98</v>
      </c>
      <c r="C310" s="9">
        <v>38</v>
      </c>
      <c r="D310" s="9">
        <v>32</v>
      </c>
      <c r="E310" s="9">
        <v>99</v>
      </c>
      <c r="F310" s="9">
        <f t="shared" si="48"/>
        <v>7</v>
      </c>
      <c r="G310" s="9">
        <f>Governor!E310</f>
        <v>274</v>
      </c>
    </row>
    <row r="311" spans="1:7" x14ac:dyDescent="0.2">
      <c r="A311" s="8" t="s">
        <v>315</v>
      </c>
      <c r="B311" s="9">
        <v>62</v>
      </c>
      <c r="C311" s="9">
        <v>17</v>
      </c>
      <c r="D311" s="9">
        <v>16</v>
      </c>
      <c r="E311" s="9">
        <v>78</v>
      </c>
      <c r="F311" s="9">
        <f t="shared" si="48"/>
        <v>4</v>
      </c>
      <c r="G311" s="9">
        <f>Governor!E311</f>
        <v>177</v>
      </c>
    </row>
    <row r="312" spans="1:7" x14ac:dyDescent="0.2">
      <c r="A312" s="8" t="s">
        <v>316</v>
      </c>
      <c r="B312" s="9">
        <v>130</v>
      </c>
      <c r="C312" s="9">
        <v>30</v>
      </c>
      <c r="D312" s="9">
        <v>22</v>
      </c>
      <c r="E312" s="9">
        <v>124</v>
      </c>
      <c r="F312" s="9">
        <f t="shared" si="48"/>
        <v>3</v>
      </c>
      <c r="G312" s="9">
        <f>Governor!E312</f>
        <v>309</v>
      </c>
    </row>
    <row r="313" spans="1:7" x14ac:dyDescent="0.2">
      <c r="A313" s="8" t="s">
        <v>317</v>
      </c>
      <c r="B313" s="9">
        <v>137</v>
      </c>
      <c r="C313" s="9">
        <v>46</v>
      </c>
      <c r="D313" s="9">
        <v>99</v>
      </c>
      <c r="E313" s="9">
        <v>154</v>
      </c>
      <c r="F313" s="9">
        <f t="shared" si="48"/>
        <v>7</v>
      </c>
      <c r="G313" s="9">
        <f>Governor!E313</f>
        <v>443</v>
      </c>
    </row>
    <row r="314" spans="1:7" x14ac:dyDescent="0.2">
      <c r="A314" s="8" t="s">
        <v>318</v>
      </c>
      <c r="B314" s="9">
        <v>100</v>
      </c>
      <c r="C314" s="9">
        <v>38</v>
      </c>
      <c r="D314" s="9">
        <v>32</v>
      </c>
      <c r="E314" s="9">
        <v>67</v>
      </c>
      <c r="F314" s="9">
        <f t="shared" si="48"/>
        <v>4</v>
      </c>
      <c r="G314" s="9">
        <f>Governor!E314</f>
        <v>241</v>
      </c>
    </row>
    <row r="315" spans="1:7" x14ac:dyDescent="0.2">
      <c r="A315" s="8" t="s">
        <v>319</v>
      </c>
      <c r="B315" s="9">
        <v>58</v>
      </c>
      <c r="C315" s="9">
        <v>23</v>
      </c>
      <c r="D315" s="9">
        <v>10</v>
      </c>
      <c r="E315" s="9">
        <v>74</v>
      </c>
      <c r="F315" s="9">
        <f t="shared" si="48"/>
        <v>4</v>
      </c>
      <c r="G315" s="9">
        <f>Governor!E315</f>
        <v>169</v>
      </c>
    </row>
    <row r="316" spans="1:7" x14ac:dyDescent="0.2">
      <c r="A316" s="8" t="s">
        <v>320</v>
      </c>
      <c r="B316" s="9">
        <v>95</v>
      </c>
      <c r="C316" s="9">
        <v>29</v>
      </c>
      <c r="D316" s="9">
        <v>29</v>
      </c>
      <c r="E316" s="9">
        <v>142</v>
      </c>
      <c r="F316" s="9">
        <f t="shared" si="48"/>
        <v>6</v>
      </c>
      <c r="G316" s="9">
        <f>Governor!E316</f>
        <v>301</v>
      </c>
    </row>
    <row r="317" spans="1:7" x14ac:dyDescent="0.2">
      <c r="A317" s="8" t="s">
        <v>321</v>
      </c>
      <c r="B317" s="9">
        <v>77</v>
      </c>
      <c r="C317" s="9">
        <v>16</v>
      </c>
      <c r="D317" s="9">
        <v>17</v>
      </c>
      <c r="E317" s="9">
        <v>76</v>
      </c>
      <c r="F317" s="9">
        <f t="shared" si="48"/>
        <v>6</v>
      </c>
      <c r="G317" s="9">
        <f>Governor!E317</f>
        <v>192</v>
      </c>
    </row>
    <row r="318" spans="1:7" x14ac:dyDescent="0.2">
      <c r="A318" s="8" t="s">
        <v>322</v>
      </c>
      <c r="B318" s="9">
        <v>144</v>
      </c>
      <c r="C318" s="9">
        <v>28</v>
      </c>
      <c r="D318" s="9">
        <v>28</v>
      </c>
      <c r="E318" s="9">
        <v>99</v>
      </c>
      <c r="F318" s="9">
        <f t="shared" si="48"/>
        <v>9</v>
      </c>
      <c r="G318" s="9">
        <f>Governor!E318</f>
        <v>308</v>
      </c>
    </row>
    <row r="319" spans="1:7" x14ac:dyDescent="0.2">
      <c r="A319" s="8" t="s">
        <v>323</v>
      </c>
      <c r="B319" s="9">
        <v>35</v>
      </c>
      <c r="C319" s="9">
        <v>11</v>
      </c>
      <c r="D319" s="9">
        <v>8</v>
      </c>
      <c r="E319" s="9">
        <v>20</v>
      </c>
      <c r="F319" s="9">
        <f t="shared" si="48"/>
        <v>10</v>
      </c>
      <c r="G319" s="9">
        <f>Governor!E319</f>
        <v>84</v>
      </c>
    </row>
    <row r="320" spans="1:7" x14ac:dyDescent="0.2">
      <c r="A320" s="8" t="s">
        <v>324</v>
      </c>
      <c r="B320" s="9">
        <v>90</v>
      </c>
      <c r="C320" s="9">
        <v>20</v>
      </c>
      <c r="D320" s="9">
        <v>25</v>
      </c>
      <c r="E320" s="9">
        <v>65</v>
      </c>
      <c r="F320" s="9">
        <f t="shared" si="48"/>
        <v>1</v>
      </c>
      <c r="G320" s="9">
        <f>Governor!E320</f>
        <v>201</v>
      </c>
    </row>
    <row r="321" spans="1:7" x14ac:dyDescent="0.2">
      <c r="A321" s="8" t="s">
        <v>325</v>
      </c>
      <c r="B321" s="9">
        <v>92</v>
      </c>
      <c r="C321" s="9">
        <v>32</v>
      </c>
      <c r="D321" s="9">
        <v>23</v>
      </c>
      <c r="E321" s="9">
        <v>62</v>
      </c>
      <c r="F321" s="9">
        <f t="shared" si="48"/>
        <v>7</v>
      </c>
      <c r="G321" s="9">
        <f>Governor!E321</f>
        <v>216</v>
      </c>
    </row>
    <row r="322" spans="1:7" x14ac:dyDescent="0.2">
      <c r="A322" s="8" t="s">
        <v>326</v>
      </c>
      <c r="B322" s="9">
        <v>81</v>
      </c>
      <c r="C322" s="9">
        <v>24</v>
      </c>
      <c r="D322" s="9">
        <v>31</v>
      </c>
      <c r="E322" s="9">
        <v>75</v>
      </c>
      <c r="F322" s="9">
        <f t="shared" si="48"/>
        <v>13</v>
      </c>
      <c r="G322" s="9">
        <f>Governor!E322</f>
        <v>224</v>
      </c>
    </row>
    <row r="323" spans="1:7" x14ac:dyDescent="0.2">
      <c r="A323" s="8" t="s">
        <v>327</v>
      </c>
      <c r="B323" s="9">
        <v>64</v>
      </c>
      <c r="C323" s="9">
        <v>16</v>
      </c>
      <c r="D323" s="9">
        <v>10</v>
      </c>
      <c r="E323" s="9">
        <v>67</v>
      </c>
      <c r="F323" s="9">
        <f t="shared" si="48"/>
        <v>4</v>
      </c>
      <c r="G323" s="9">
        <f>Governor!E323</f>
        <v>161</v>
      </c>
    </row>
    <row r="324" spans="1:7" x14ac:dyDescent="0.2">
      <c r="A324" s="8" t="s">
        <v>328</v>
      </c>
      <c r="B324" s="9">
        <v>68</v>
      </c>
      <c r="C324" s="9">
        <v>23</v>
      </c>
      <c r="D324" s="9">
        <v>24</v>
      </c>
      <c r="E324" s="9">
        <v>46</v>
      </c>
      <c r="F324" s="9">
        <f t="shared" si="48"/>
        <v>5</v>
      </c>
      <c r="G324" s="9">
        <f>Governor!E324</f>
        <v>166</v>
      </c>
    </row>
    <row r="325" spans="1:7" x14ac:dyDescent="0.2">
      <c r="A325" s="8" t="s">
        <v>329</v>
      </c>
      <c r="B325" s="9">
        <v>114</v>
      </c>
      <c r="C325" s="9">
        <v>32</v>
      </c>
      <c r="D325" s="9">
        <v>40</v>
      </c>
      <c r="E325" s="9">
        <v>84</v>
      </c>
      <c r="F325" s="9">
        <f t="shared" si="48"/>
        <v>5</v>
      </c>
      <c r="G325" s="9">
        <f>Governor!E325</f>
        <v>275</v>
      </c>
    </row>
    <row r="326" spans="1:7" x14ac:dyDescent="0.2">
      <c r="A326" s="8" t="s">
        <v>330</v>
      </c>
      <c r="B326" s="9">
        <v>71</v>
      </c>
      <c r="C326" s="9">
        <v>24</v>
      </c>
      <c r="D326" s="9">
        <v>12</v>
      </c>
      <c r="E326" s="9">
        <v>57</v>
      </c>
      <c r="F326" s="9">
        <f t="shared" si="48"/>
        <v>7</v>
      </c>
      <c r="G326" s="9">
        <f>Governor!E326</f>
        <v>171</v>
      </c>
    </row>
    <row r="327" spans="1:7" x14ac:dyDescent="0.2">
      <c r="A327" s="8" t="s">
        <v>331</v>
      </c>
      <c r="B327" s="9">
        <v>96</v>
      </c>
      <c r="C327" s="9">
        <v>37</v>
      </c>
      <c r="D327" s="9">
        <v>51</v>
      </c>
      <c r="E327" s="9">
        <v>59</v>
      </c>
      <c r="F327" s="9">
        <f t="shared" si="48"/>
        <v>7</v>
      </c>
      <c r="G327" s="9">
        <f>Governor!E327</f>
        <v>250</v>
      </c>
    </row>
    <row r="328" spans="1:7" x14ac:dyDescent="0.2">
      <c r="A328" s="8" t="s">
        <v>332</v>
      </c>
      <c r="B328" s="9">
        <v>114</v>
      </c>
      <c r="C328" s="9">
        <v>40</v>
      </c>
      <c r="D328" s="9">
        <v>47</v>
      </c>
      <c r="E328" s="9">
        <v>80</v>
      </c>
      <c r="F328" s="9">
        <f t="shared" si="48"/>
        <v>6</v>
      </c>
      <c r="G328" s="9">
        <f>Governor!E328</f>
        <v>287</v>
      </c>
    </row>
    <row r="329" spans="1:7" x14ac:dyDescent="0.2">
      <c r="A329" s="8" t="s">
        <v>333</v>
      </c>
      <c r="B329" s="9">
        <v>60</v>
      </c>
      <c r="C329" s="9">
        <v>34</v>
      </c>
      <c r="D329" s="9">
        <v>25</v>
      </c>
      <c r="E329" s="9">
        <v>23</v>
      </c>
      <c r="F329" s="9">
        <f t="shared" si="48"/>
        <v>5</v>
      </c>
      <c r="G329" s="9">
        <f>Governor!E329</f>
        <v>147</v>
      </c>
    </row>
    <row r="330" spans="1:7" x14ac:dyDescent="0.2">
      <c r="A330" s="8" t="s">
        <v>334</v>
      </c>
      <c r="B330" s="9">
        <v>48</v>
      </c>
      <c r="C330" s="9">
        <v>23</v>
      </c>
      <c r="D330" s="9">
        <v>23</v>
      </c>
      <c r="E330" s="9">
        <v>26</v>
      </c>
      <c r="F330" s="9">
        <f t="shared" si="48"/>
        <v>3</v>
      </c>
      <c r="G330" s="9">
        <f>Governor!E330</f>
        <v>123</v>
      </c>
    </row>
    <row r="331" spans="1:7" x14ac:dyDescent="0.2">
      <c r="A331" s="8" t="s">
        <v>335</v>
      </c>
      <c r="B331" s="9">
        <v>53</v>
      </c>
      <c r="C331" s="9">
        <v>23</v>
      </c>
      <c r="D331" s="9">
        <v>11</v>
      </c>
      <c r="E331" s="9">
        <v>34</v>
      </c>
      <c r="F331" s="9">
        <f t="shared" si="48"/>
        <v>2</v>
      </c>
      <c r="G331" s="9">
        <f>Governor!E331</f>
        <v>123</v>
      </c>
    </row>
    <row r="332" spans="1:7" x14ac:dyDescent="0.2">
      <c r="A332" s="8" t="s">
        <v>336</v>
      </c>
      <c r="B332" s="9">
        <v>0</v>
      </c>
      <c r="C332" s="9">
        <v>3</v>
      </c>
      <c r="D332" s="9">
        <v>0</v>
      </c>
      <c r="E332" s="9">
        <v>3</v>
      </c>
      <c r="F332" s="9">
        <f t="shared" si="48"/>
        <v>0</v>
      </c>
      <c r="G332" s="9">
        <f>Governor!E332</f>
        <v>6</v>
      </c>
    </row>
    <row r="333" spans="1:7" x14ac:dyDescent="0.2">
      <c r="A333" s="8" t="s">
        <v>337</v>
      </c>
      <c r="B333" s="9">
        <v>44</v>
      </c>
      <c r="C333" s="9">
        <v>20</v>
      </c>
      <c r="D333" s="9">
        <v>12</v>
      </c>
      <c r="E333" s="9">
        <v>35</v>
      </c>
      <c r="F333" s="9">
        <f t="shared" si="48"/>
        <v>2</v>
      </c>
      <c r="G333" s="9">
        <f>Governor!E333</f>
        <v>113</v>
      </c>
    </row>
    <row r="334" spans="1:7" x14ac:dyDescent="0.2">
      <c r="A334" s="8" t="s">
        <v>338</v>
      </c>
      <c r="B334" s="9">
        <v>91</v>
      </c>
      <c r="C334" s="9">
        <v>16</v>
      </c>
      <c r="D334" s="9">
        <v>11</v>
      </c>
      <c r="E334" s="9">
        <v>57</v>
      </c>
      <c r="F334" s="9">
        <f t="shared" si="48"/>
        <v>15</v>
      </c>
      <c r="G334" s="9">
        <f>Governor!E334</f>
        <v>190</v>
      </c>
    </row>
    <row r="335" spans="1:7" x14ac:dyDescent="0.2">
      <c r="A335" s="8" t="s">
        <v>339</v>
      </c>
      <c r="B335" s="9">
        <v>81</v>
      </c>
      <c r="C335" s="9">
        <v>25</v>
      </c>
      <c r="D335" s="9">
        <v>16</v>
      </c>
      <c r="E335" s="9">
        <v>52</v>
      </c>
      <c r="F335" s="9">
        <f t="shared" si="48"/>
        <v>9</v>
      </c>
      <c r="G335" s="9">
        <f>Governor!E335</f>
        <v>183</v>
      </c>
    </row>
    <row r="336" spans="1:7" x14ac:dyDescent="0.2">
      <c r="A336" s="8" t="s">
        <v>340</v>
      </c>
      <c r="B336" s="9">
        <v>104</v>
      </c>
      <c r="C336" s="9">
        <v>39</v>
      </c>
      <c r="D336" s="9">
        <v>24</v>
      </c>
      <c r="E336" s="9">
        <v>81</v>
      </c>
      <c r="F336" s="9">
        <f t="shared" si="48"/>
        <v>10</v>
      </c>
      <c r="G336" s="9">
        <f>Governor!E336</f>
        <v>258</v>
      </c>
    </row>
    <row r="337" spans="1:7" x14ac:dyDescent="0.2">
      <c r="A337" s="8" t="s">
        <v>341</v>
      </c>
      <c r="B337" s="9">
        <v>78</v>
      </c>
      <c r="C337" s="9">
        <v>22</v>
      </c>
      <c r="D337" s="9">
        <v>30</v>
      </c>
      <c r="E337" s="9">
        <v>61</v>
      </c>
      <c r="F337" s="9">
        <f t="shared" si="48"/>
        <v>9</v>
      </c>
      <c r="G337" s="9">
        <f>Governor!E337</f>
        <v>200</v>
      </c>
    </row>
    <row r="338" spans="1:7" x14ac:dyDescent="0.2">
      <c r="A338" s="8" t="s">
        <v>342</v>
      </c>
      <c r="B338" s="9">
        <v>54</v>
      </c>
      <c r="C338" s="9">
        <v>24</v>
      </c>
      <c r="D338" s="9">
        <v>16</v>
      </c>
      <c r="E338" s="9">
        <v>49</v>
      </c>
      <c r="F338" s="9">
        <f t="shared" ref="F338:F355" si="49">G338-SUM(B338:E338)</f>
        <v>3</v>
      </c>
      <c r="G338" s="9">
        <f>Governor!E338</f>
        <v>146</v>
      </c>
    </row>
    <row r="339" spans="1:7" x14ac:dyDescent="0.2">
      <c r="A339" s="8" t="s">
        <v>343</v>
      </c>
      <c r="B339" s="9">
        <v>50</v>
      </c>
      <c r="C339" s="9">
        <v>14</v>
      </c>
      <c r="D339" s="9">
        <v>14</v>
      </c>
      <c r="E339" s="9">
        <v>55</v>
      </c>
      <c r="F339" s="9">
        <f t="shared" si="49"/>
        <v>10</v>
      </c>
      <c r="G339" s="9">
        <f>Governor!E339</f>
        <v>143</v>
      </c>
    </row>
    <row r="340" spans="1:7" x14ac:dyDescent="0.2">
      <c r="A340" s="8" t="s">
        <v>344</v>
      </c>
      <c r="B340" s="9">
        <v>90</v>
      </c>
      <c r="C340" s="9">
        <v>20</v>
      </c>
      <c r="D340" s="9">
        <v>25</v>
      </c>
      <c r="E340" s="9">
        <v>83</v>
      </c>
      <c r="F340" s="9">
        <f t="shared" si="49"/>
        <v>5</v>
      </c>
      <c r="G340" s="9">
        <f>Governor!E340</f>
        <v>223</v>
      </c>
    </row>
    <row r="341" spans="1:7" x14ac:dyDescent="0.2">
      <c r="A341" s="8" t="s">
        <v>345</v>
      </c>
      <c r="B341" s="9">
        <v>37</v>
      </c>
      <c r="C341" s="9">
        <v>31</v>
      </c>
      <c r="D341" s="9">
        <v>15</v>
      </c>
      <c r="E341" s="9">
        <v>43</v>
      </c>
      <c r="F341" s="9">
        <f t="shared" si="49"/>
        <v>0</v>
      </c>
      <c r="G341" s="9">
        <f>Governor!E341</f>
        <v>126</v>
      </c>
    </row>
    <row r="342" spans="1:7" x14ac:dyDescent="0.2">
      <c r="A342" s="8" t="s">
        <v>346</v>
      </c>
      <c r="B342" s="9">
        <v>69</v>
      </c>
      <c r="C342" s="9">
        <v>14</v>
      </c>
      <c r="D342" s="9">
        <v>13</v>
      </c>
      <c r="E342" s="9">
        <v>65</v>
      </c>
      <c r="F342" s="9">
        <f t="shared" si="49"/>
        <v>1</v>
      </c>
      <c r="G342" s="9">
        <f>Governor!E342</f>
        <v>162</v>
      </c>
    </row>
    <row r="343" spans="1:7" x14ac:dyDescent="0.2">
      <c r="A343" s="8" t="s">
        <v>347</v>
      </c>
      <c r="B343" s="9">
        <v>66</v>
      </c>
      <c r="C343" s="9">
        <v>14</v>
      </c>
      <c r="D343" s="9">
        <v>13</v>
      </c>
      <c r="E343" s="9">
        <v>72</v>
      </c>
      <c r="F343" s="9">
        <f t="shared" si="49"/>
        <v>3</v>
      </c>
      <c r="G343" s="9">
        <f>Governor!E343</f>
        <v>168</v>
      </c>
    </row>
    <row r="344" spans="1:7" x14ac:dyDescent="0.2">
      <c r="A344" s="8" t="s">
        <v>348</v>
      </c>
      <c r="B344" s="9">
        <v>72</v>
      </c>
      <c r="C344" s="9">
        <v>22</v>
      </c>
      <c r="D344" s="9">
        <v>7</v>
      </c>
      <c r="E344" s="9">
        <v>46</v>
      </c>
      <c r="F344" s="9">
        <f t="shared" si="49"/>
        <v>9</v>
      </c>
      <c r="G344" s="9">
        <f>Governor!E344</f>
        <v>156</v>
      </c>
    </row>
    <row r="345" spans="1:7" x14ac:dyDescent="0.2">
      <c r="A345" s="8" t="s">
        <v>349</v>
      </c>
      <c r="B345" s="9">
        <v>92</v>
      </c>
      <c r="C345" s="9">
        <v>14</v>
      </c>
      <c r="D345" s="9">
        <v>16</v>
      </c>
      <c r="E345" s="9">
        <v>60</v>
      </c>
      <c r="F345" s="9">
        <f t="shared" si="49"/>
        <v>11</v>
      </c>
      <c r="G345" s="9">
        <f>Governor!E345</f>
        <v>193</v>
      </c>
    </row>
    <row r="346" spans="1:7" x14ac:dyDescent="0.2">
      <c r="A346" s="8" t="s">
        <v>350</v>
      </c>
      <c r="B346" s="9">
        <v>52</v>
      </c>
      <c r="C346" s="9">
        <v>25</v>
      </c>
      <c r="D346" s="9">
        <v>16</v>
      </c>
      <c r="E346" s="9">
        <v>41</v>
      </c>
      <c r="F346" s="9">
        <f t="shared" si="49"/>
        <v>1</v>
      </c>
      <c r="G346" s="9">
        <f>Governor!E346</f>
        <v>135</v>
      </c>
    </row>
    <row r="347" spans="1:7" x14ac:dyDescent="0.2">
      <c r="A347" s="8" t="s">
        <v>351</v>
      </c>
      <c r="B347" s="9">
        <v>85</v>
      </c>
      <c r="C347" s="9">
        <v>26</v>
      </c>
      <c r="D347" s="9">
        <v>24</v>
      </c>
      <c r="E347" s="9">
        <v>62</v>
      </c>
      <c r="F347" s="9">
        <f t="shared" si="49"/>
        <v>8</v>
      </c>
      <c r="G347" s="9">
        <f>Governor!E347</f>
        <v>205</v>
      </c>
    </row>
    <row r="348" spans="1:7" x14ac:dyDescent="0.2">
      <c r="A348" s="8" t="s">
        <v>352</v>
      </c>
      <c r="B348" s="9">
        <v>88</v>
      </c>
      <c r="C348" s="9">
        <v>17</v>
      </c>
      <c r="D348" s="9">
        <v>19</v>
      </c>
      <c r="E348" s="9">
        <v>50</v>
      </c>
      <c r="F348" s="9">
        <f t="shared" si="49"/>
        <v>4</v>
      </c>
      <c r="G348" s="9">
        <f>Governor!E348</f>
        <v>178</v>
      </c>
    </row>
    <row r="349" spans="1:7" x14ac:dyDescent="0.2">
      <c r="A349" s="8" t="s">
        <v>353</v>
      </c>
      <c r="B349" s="9">
        <v>99</v>
      </c>
      <c r="C349" s="9">
        <v>24</v>
      </c>
      <c r="D349" s="9">
        <v>21</v>
      </c>
      <c r="E349" s="9">
        <v>77</v>
      </c>
      <c r="F349" s="9">
        <f t="shared" si="49"/>
        <v>9</v>
      </c>
      <c r="G349" s="9">
        <f>Governor!E349</f>
        <v>230</v>
      </c>
    </row>
    <row r="350" spans="1:7" x14ac:dyDescent="0.2">
      <c r="A350" s="8" t="s">
        <v>354</v>
      </c>
      <c r="B350" s="9">
        <v>64</v>
      </c>
      <c r="C350" s="9">
        <v>10</v>
      </c>
      <c r="D350" s="9">
        <v>8</v>
      </c>
      <c r="E350" s="9">
        <v>60</v>
      </c>
      <c r="F350" s="9">
        <f t="shared" si="49"/>
        <v>2</v>
      </c>
      <c r="G350" s="9">
        <f>Governor!E350</f>
        <v>144</v>
      </c>
    </row>
    <row r="351" spans="1:7" x14ac:dyDescent="0.2">
      <c r="A351" s="8" t="s">
        <v>355</v>
      </c>
      <c r="B351" s="9">
        <v>64</v>
      </c>
      <c r="C351" s="9">
        <v>25</v>
      </c>
      <c r="D351" s="9">
        <v>19</v>
      </c>
      <c r="E351" s="9">
        <v>32</v>
      </c>
      <c r="F351" s="9">
        <f t="shared" si="49"/>
        <v>3</v>
      </c>
      <c r="G351" s="9">
        <f>Governor!E351</f>
        <v>143</v>
      </c>
    </row>
    <row r="352" spans="1:7" x14ac:dyDescent="0.2">
      <c r="A352" s="8" t="s">
        <v>356</v>
      </c>
      <c r="B352" s="9">
        <v>92</v>
      </c>
      <c r="C352" s="9">
        <v>26</v>
      </c>
      <c r="D352" s="9">
        <v>20</v>
      </c>
      <c r="E352" s="9">
        <v>61</v>
      </c>
      <c r="F352" s="9">
        <f t="shared" si="49"/>
        <v>11</v>
      </c>
      <c r="G352" s="9">
        <f>Governor!E352</f>
        <v>210</v>
      </c>
    </row>
    <row r="353" spans="1:7" x14ac:dyDescent="0.2">
      <c r="A353" s="8" t="s">
        <v>357</v>
      </c>
      <c r="B353" s="9">
        <v>73</v>
      </c>
      <c r="C353" s="9">
        <v>17</v>
      </c>
      <c r="D353" s="9">
        <v>20</v>
      </c>
      <c r="E353" s="9">
        <v>67</v>
      </c>
      <c r="F353" s="9">
        <f t="shared" si="49"/>
        <v>4</v>
      </c>
      <c r="G353" s="9">
        <f>Governor!E353</f>
        <v>181</v>
      </c>
    </row>
    <row r="354" spans="1:7" x14ac:dyDescent="0.2">
      <c r="A354" s="8" t="s">
        <v>358</v>
      </c>
      <c r="B354" s="9">
        <v>62</v>
      </c>
      <c r="C354" s="9">
        <v>15</v>
      </c>
      <c r="D354" s="9">
        <v>19</v>
      </c>
      <c r="E354" s="9">
        <v>34</v>
      </c>
      <c r="F354" s="9">
        <f t="shared" si="49"/>
        <v>2</v>
      </c>
      <c r="G354" s="9">
        <f>Governor!E354</f>
        <v>132</v>
      </c>
    </row>
    <row r="355" spans="1:7" s="4" customFormat="1" x14ac:dyDescent="0.2">
      <c r="A355" s="7" t="s">
        <v>41</v>
      </c>
      <c r="B355" s="11">
        <f t="shared" ref="B355:E355" si="50">SUM(B306:B354)</f>
        <v>3867</v>
      </c>
      <c r="C355" s="11">
        <f t="shared" si="50"/>
        <v>1171</v>
      </c>
      <c r="D355" s="11">
        <f t="shared" si="50"/>
        <v>1093</v>
      </c>
      <c r="E355" s="11">
        <f t="shared" si="50"/>
        <v>3143</v>
      </c>
      <c r="F355" s="11">
        <f t="shared" si="49"/>
        <v>282</v>
      </c>
      <c r="G355" s="11">
        <f>Governor!E355</f>
        <v>9556</v>
      </c>
    </row>
    <row r="356" spans="1:7" s="4" customFormat="1" x14ac:dyDescent="0.2">
      <c r="A356" s="6"/>
      <c r="B356" s="5"/>
      <c r="C356" s="5"/>
      <c r="D356" s="5"/>
      <c r="E356" s="5"/>
      <c r="F356" s="5"/>
      <c r="G356" s="5"/>
    </row>
    <row r="357" spans="1:7" s="4" customFormat="1" x14ac:dyDescent="0.2">
      <c r="A357" s="6" t="s">
        <v>42</v>
      </c>
      <c r="B357" s="5"/>
      <c r="C357" s="5"/>
      <c r="D357" s="5"/>
      <c r="E357" s="5"/>
      <c r="F357" s="5"/>
      <c r="G357" s="5"/>
    </row>
    <row r="358" spans="1:7" x14ac:dyDescent="0.2">
      <c r="A358" s="8" t="s">
        <v>359</v>
      </c>
      <c r="B358" s="9">
        <v>110</v>
      </c>
      <c r="C358" s="9">
        <v>20</v>
      </c>
      <c r="D358" s="9">
        <v>21</v>
      </c>
      <c r="E358" s="9">
        <v>147</v>
      </c>
      <c r="F358" s="9">
        <f t="shared" ref="F358:F364" si="51">G358-SUM(B358:E358)</f>
        <v>14</v>
      </c>
      <c r="G358" s="9">
        <f>Governor!E358</f>
        <v>312</v>
      </c>
    </row>
    <row r="359" spans="1:7" x14ac:dyDescent="0.2">
      <c r="A359" s="8" t="s">
        <v>360</v>
      </c>
      <c r="B359" s="9">
        <v>99</v>
      </c>
      <c r="C359" s="9">
        <v>32</v>
      </c>
      <c r="D359" s="9">
        <v>20</v>
      </c>
      <c r="E359" s="9">
        <v>121</v>
      </c>
      <c r="F359" s="9">
        <f t="shared" si="51"/>
        <v>11</v>
      </c>
      <c r="G359" s="9">
        <f>Governor!E359</f>
        <v>283</v>
      </c>
    </row>
    <row r="360" spans="1:7" x14ac:dyDescent="0.2">
      <c r="A360" s="8" t="s">
        <v>361</v>
      </c>
      <c r="B360" s="9">
        <v>50</v>
      </c>
      <c r="C360" s="9">
        <v>7</v>
      </c>
      <c r="D360" s="9">
        <v>11</v>
      </c>
      <c r="E360" s="9">
        <v>53</v>
      </c>
      <c r="F360" s="9">
        <f t="shared" si="51"/>
        <v>2</v>
      </c>
      <c r="G360" s="9">
        <f>Governor!E360</f>
        <v>123</v>
      </c>
    </row>
    <row r="361" spans="1:7" x14ac:dyDescent="0.2">
      <c r="A361" s="8" t="s">
        <v>362</v>
      </c>
      <c r="B361" s="9">
        <v>36</v>
      </c>
      <c r="C361" s="9">
        <v>6</v>
      </c>
      <c r="D361" s="9">
        <v>6</v>
      </c>
      <c r="E361" s="9">
        <v>41</v>
      </c>
      <c r="F361" s="9">
        <f t="shared" si="51"/>
        <v>2</v>
      </c>
      <c r="G361" s="9">
        <f>Governor!E361</f>
        <v>91</v>
      </c>
    </row>
    <row r="362" spans="1:7" x14ac:dyDescent="0.2">
      <c r="A362" s="8" t="s">
        <v>363</v>
      </c>
      <c r="B362" s="9">
        <v>43</v>
      </c>
      <c r="C362" s="9">
        <v>9</v>
      </c>
      <c r="D362" s="9">
        <v>4</v>
      </c>
      <c r="E362" s="9">
        <v>39</v>
      </c>
      <c r="F362" s="9">
        <f t="shared" si="51"/>
        <v>3</v>
      </c>
      <c r="G362" s="9">
        <f>Governor!E362</f>
        <v>98</v>
      </c>
    </row>
    <row r="363" spans="1:7" x14ac:dyDescent="0.2">
      <c r="A363" s="8" t="s">
        <v>364</v>
      </c>
      <c r="B363" s="9">
        <v>73</v>
      </c>
      <c r="C363" s="9">
        <v>23</v>
      </c>
      <c r="D363" s="9">
        <v>13</v>
      </c>
      <c r="E363" s="9">
        <v>73</v>
      </c>
      <c r="F363" s="9">
        <f t="shared" si="51"/>
        <v>7</v>
      </c>
      <c r="G363" s="9">
        <f>Governor!E363</f>
        <v>189</v>
      </c>
    </row>
    <row r="364" spans="1:7" s="4" customFormat="1" x14ac:dyDescent="0.2">
      <c r="A364" s="7" t="s">
        <v>43</v>
      </c>
      <c r="B364" s="11">
        <f t="shared" ref="B364:E364" si="52">SUM(B358:B363)</f>
        <v>411</v>
      </c>
      <c r="C364" s="11">
        <f t="shared" si="52"/>
        <v>97</v>
      </c>
      <c r="D364" s="11">
        <f t="shared" si="52"/>
        <v>75</v>
      </c>
      <c r="E364" s="11">
        <f t="shared" si="52"/>
        <v>474</v>
      </c>
      <c r="F364" s="11">
        <f t="shared" si="51"/>
        <v>39</v>
      </c>
      <c r="G364" s="11">
        <f>Governor!E364</f>
        <v>1096</v>
      </c>
    </row>
    <row r="365" spans="1:7" s="4" customFormat="1" x14ac:dyDescent="0.2">
      <c r="A365" s="6"/>
      <c r="B365" s="5"/>
      <c r="C365" s="5"/>
      <c r="D365" s="5"/>
      <c r="E365" s="5"/>
      <c r="F365" s="5"/>
      <c r="G365" s="5"/>
    </row>
    <row r="366" spans="1:7" s="4" customFormat="1" x14ac:dyDescent="0.2">
      <c r="A366" s="6" t="s">
        <v>44</v>
      </c>
      <c r="B366" s="5"/>
      <c r="C366" s="5"/>
      <c r="D366" s="5"/>
      <c r="E366" s="5"/>
      <c r="F366" s="5"/>
      <c r="G366" s="5"/>
    </row>
    <row r="367" spans="1:7" x14ac:dyDescent="0.2">
      <c r="A367" s="8" t="s">
        <v>365</v>
      </c>
      <c r="B367" s="20">
        <v>63</v>
      </c>
      <c r="C367" s="20">
        <v>14</v>
      </c>
      <c r="D367" s="20">
        <v>8</v>
      </c>
      <c r="E367" s="20">
        <v>51</v>
      </c>
      <c r="F367" s="9">
        <f>G367-SUM(B367:E367)</f>
        <v>9</v>
      </c>
      <c r="G367" s="9">
        <f>Governor!E367</f>
        <v>145</v>
      </c>
    </row>
    <row r="368" spans="1:7" x14ac:dyDescent="0.2">
      <c r="A368" s="8" t="s">
        <v>366</v>
      </c>
      <c r="B368" s="20">
        <v>37</v>
      </c>
      <c r="C368" s="20">
        <v>14</v>
      </c>
      <c r="D368" s="20">
        <v>3</v>
      </c>
      <c r="E368" s="20">
        <v>24</v>
      </c>
      <c r="F368" s="9">
        <f>G368-SUM(B368:E368)</f>
        <v>0</v>
      </c>
      <c r="G368" s="9">
        <f>Governor!E368</f>
        <v>78</v>
      </c>
    </row>
    <row r="369" spans="1:7" x14ac:dyDescent="0.2">
      <c r="A369" s="8" t="s">
        <v>367</v>
      </c>
      <c r="B369" s="20">
        <v>55</v>
      </c>
      <c r="C369" s="20">
        <v>20</v>
      </c>
      <c r="D369" s="20">
        <v>17</v>
      </c>
      <c r="E369" s="20">
        <v>34</v>
      </c>
      <c r="F369" s="9">
        <f>G369-SUM(B369:E369)</f>
        <v>3</v>
      </c>
      <c r="G369" s="9">
        <f>Governor!E369</f>
        <v>129</v>
      </c>
    </row>
    <row r="370" spans="1:7" x14ac:dyDescent="0.2">
      <c r="A370" s="8" t="s">
        <v>368</v>
      </c>
      <c r="B370" s="20">
        <v>31</v>
      </c>
      <c r="C370" s="20">
        <v>8</v>
      </c>
      <c r="D370" s="20">
        <v>8</v>
      </c>
      <c r="E370" s="20">
        <v>28</v>
      </c>
      <c r="F370" s="9">
        <f>G370-SUM(B370:E370)</f>
        <v>4</v>
      </c>
      <c r="G370" s="9">
        <f>Governor!E370</f>
        <v>79</v>
      </c>
    </row>
    <row r="371" spans="1:7" s="4" customFormat="1" x14ac:dyDescent="0.2">
      <c r="A371" s="7" t="s">
        <v>45</v>
      </c>
      <c r="B371" s="21">
        <f t="shared" ref="B371:E371" si="53">SUM(B367:B370)</f>
        <v>186</v>
      </c>
      <c r="C371" s="21">
        <f t="shared" si="53"/>
        <v>56</v>
      </c>
      <c r="D371" s="21">
        <f t="shared" si="53"/>
        <v>36</v>
      </c>
      <c r="E371" s="21">
        <f t="shared" si="53"/>
        <v>137</v>
      </c>
      <c r="F371" s="11">
        <f>G371-SUM(B371:E371)</f>
        <v>16</v>
      </c>
      <c r="G371" s="11">
        <f>Governor!E371</f>
        <v>431</v>
      </c>
    </row>
    <row r="372" spans="1:7" s="4" customFormat="1" x14ac:dyDescent="0.2">
      <c r="A372" s="6"/>
      <c r="B372" s="5"/>
      <c r="C372" s="5"/>
      <c r="D372" s="5"/>
      <c r="E372" s="5"/>
      <c r="F372" s="5"/>
      <c r="G372" s="5"/>
    </row>
    <row r="373" spans="1:7" s="4" customFormat="1" x14ac:dyDescent="0.2">
      <c r="A373" s="6" t="s">
        <v>46</v>
      </c>
      <c r="B373" s="5"/>
      <c r="C373" s="5"/>
      <c r="D373" s="5"/>
      <c r="E373" s="5"/>
      <c r="F373" s="5"/>
      <c r="G373" s="5"/>
    </row>
    <row r="374" spans="1:7" x14ac:dyDescent="0.2">
      <c r="A374" s="8" t="s">
        <v>369</v>
      </c>
      <c r="B374" s="20">
        <v>31</v>
      </c>
      <c r="C374" s="20">
        <v>4</v>
      </c>
      <c r="D374" s="20">
        <v>7</v>
      </c>
      <c r="E374" s="20">
        <v>7</v>
      </c>
      <c r="F374" s="9">
        <f>G374-SUM(B374:E374)</f>
        <v>0</v>
      </c>
      <c r="G374" s="9">
        <f>Governor!E374</f>
        <v>49</v>
      </c>
    </row>
    <row r="375" spans="1:7" x14ac:dyDescent="0.2">
      <c r="A375" s="8" t="s">
        <v>370</v>
      </c>
      <c r="B375" s="20">
        <v>25</v>
      </c>
      <c r="C375" s="20">
        <v>4</v>
      </c>
      <c r="D375" s="20">
        <v>4</v>
      </c>
      <c r="E375" s="20">
        <v>12</v>
      </c>
      <c r="F375" s="9">
        <f>G375-SUM(B375:E375)</f>
        <v>2</v>
      </c>
      <c r="G375" s="9">
        <f>Governor!E375</f>
        <v>47</v>
      </c>
    </row>
    <row r="376" spans="1:7" x14ac:dyDescent="0.2">
      <c r="A376" s="8" t="s">
        <v>371</v>
      </c>
      <c r="B376" s="20">
        <v>23</v>
      </c>
      <c r="C376" s="20">
        <v>2</v>
      </c>
      <c r="D376" s="20">
        <v>3</v>
      </c>
      <c r="E376" s="20">
        <v>3</v>
      </c>
      <c r="F376" s="9">
        <f>G376-SUM(B376:E376)</f>
        <v>3</v>
      </c>
      <c r="G376" s="9">
        <f>Governor!E376</f>
        <v>34</v>
      </c>
    </row>
    <row r="377" spans="1:7" x14ac:dyDescent="0.2">
      <c r="A377" s="8" t="s">
        <v>372</v>
      </c>
      <c r="B377" s="20">
        <v>17</v>
      </c>
      <c r="C377" s="20">
        <v>7</v>
      </c>
      <c r="D377" s="20">
        <v>3</v>
      </c>
      <c r="E377" s="20">
        <v>6</v>
      </c>
      <c r="F377" s="9">
        <f>G377-SUM(B377:E377)</f>
        <v>2</v>
      </c>
      <c r="G377" s="9">
        <f>Governor!E377</f>
        <v>35</v>
      </c>
    </row>
    <row r="378" spans="1:7" s="4" customFormat="1" x14ac:dyDescent="0.2">
      <c r="A378" s="7" t="s">
        <v>47</v>
      </c>
      <c r="B378" s="21">
        <f>SUM(B374:B377)</f>
        <v>96</v>
      </c>
      <c r="C378" s="21">
        <f t="shared" ref="C378:E378" si="54">SUM(C374:C377)</f>
        <v>17</v>
      </c>
      <c r="D378" s="21">
        <f t="shared" si="54"/>
        <v>17</v>
      </c>
      <c r="E378" s="21">
        <f t="shared" si="54"/>
        <v>28</v>
      </c>
      <c r="F378" s="11">
        <f>G378-SUM(B378:E378)</f>
        <v>7</v>
      </c>
      <c r="G378" s="11">
        <f>Governor!E378</f>
        <v>165</v>
      </c>
    </row>
    <row r="379" spans="1:7" s="4" customFormat="1" x14ac:dyDescent="0.2">
      <c r="A379" s="6"/>
      <c r="B379" s="5"/>
      <c r="C379" s="5"/>
      <c r="D379" s="5"/>
      <c r="E379" s="5"/>
      <c r="F379" s="5"/>
      <c r="G379" s="5"/>
    </row>
    <row r="380" spans="1:7" s="4" customFormat="1" x14ac:dyDescent="0.2">
      <c r="A380" s="6" t="s">
        <v>48</v>
      </c>
      <c r="B380" s="5"/>
      <c r="C380" s="5"/>
      <c r="D380" s="5"/>
      <c r="E380" s="5"/>
      <c r="F380" s="5"/>
      <c r="G380" s="5"/>
    </row>
    <row r="381" spans="1:7" x14ac:dyDescent="0.2">
      <c r="A381" s="8" t="s">
        <v>373</v>
      </c>
      <c r="B381" s="20">
        <v>155</v>
      </c>
      <c r="C381" s="20">
        <v>21</v>
      </c>
      <c r="D381" s="20">
        <v>26</v>
      </c>
      <c r="E381" s="20">
        <v>79</v>
      </c>
      <c r="F381" s="9">
        <f t="shared" ref="F381:F419" si="55">G381-SUM(B381:E381)</f>
        <v>8</v>
      </c>
      <c r="G381" s="9">
        <f>Governor!E381</f>
        <v>289</v>
      </c>
    </row>
    <row r="382" spans="1:7" x14ac:dyDescent="0.2">
      <c r="A382" s="8" t="s">
        <v>374</v>
      </c>
      <c r="B382" s="20">
        <v>154</v>
      </c>
      <c r="C382" s="20">
        <v>42</v>
      </c>
      <c r="D382" s="20">
        <v>63</v>
      </c>
      <c r="E382" s="20">
        <v>73</v>
      </c>
      <c r="F382" s="9">
        <f t="shared" si="55"/>
        <v>12</v>
      </c>
      <c r="G382" s="9">
        <f>Governor!E382</f>
        <v>344</v>
      </c>
    </row>
    <row r="383" spans="1:7" x14ac:dyDescent="0.2">
      <c r="A383" s="8" t="s">
        <v>375</v>
      </c>
      <c r="B383" s="20">
        <v>96</v>
      </c>
      <c r="C383" s="20">
        <v>28</v>
      </c>
      <c r="D383" s="20">
        <v>22</v>
      </c>
      <c r="E383" s="20">
        <v>38</v>
      </c>
      <c r="F383" s="9">
        <f t="shared" si="55"/>
        <v>12</v>
      </c>
      <c r="G383" s="9">
        <f>Governor!E383</f>
        <v>196</v>
      </c>
    </row>
    <row r="384" spans="1:7" x14ac:dyDescent="0.2">
      <c r="A384" s="8" t="s">
        <v>376</v>
      </c>
      <c r="B384" s="20">
        <v>109</v>
      </c>
      <c r="C384" s="20">
        <v>36</v>
      </c>
      <c r="D384" s="20">
        <v>23</v>
      </c>
      <c r="E384" s="20">
        <v>36</v>
      </c>
      <c r="F384" s="9">
        <f t="shared" si="55"/>
        <v>13</v>
      </c>
      <c r="G384" s="9">
        <f>Governor!E384</f>
        <v>217</v>
      </c>
    </row>
    <row r="385" spans="1:7" x14ac:dyDescent="0.2">
      <c r="A385" s="8" t="s">
        <v>377</v>
      </c>
      <c r="B385" s="20">
        <v>125</v>
      </c>
      <c r="C385" s="20">
        <v>24</v>
      </c>
      <c r="D385" s="20">
        <v>17</v>
      </c>
      <c r="E385" s="20">
        <v>58</v>
      </c>
      <c r="F385" s="9">
        <f t="shared" si="55"/>
        <v>10</v>
      </c>
      <c r="G385" s="9">
        <f>Governor!E385</f>
        <v>234</v>
      </c>
    </row>
    <row r="386" spans="1:7" x14ac:dyDescent="0.2">
      <c r="A386" s="8" t="s">
        <v>378</v>
      </c>
      <c r="B386" s="20">
        <v>119</v>
      </c>
      <c r="C386" s="20">
        <v>18</v>
      </c>
      <c r="D386" s="20">
        <v>13</v>
      </c>
      <c r="E386" s="20">
        <v>37</v>
      </c>
      <c r="F386" s="9">
        <f t="shared" si="55"/>
        <v>8</v>
      </c>
      <c r="G386" s="9">
        <f>Governor!E386</f>
        <v>195</v>
      </c>
    </row>
    <row r="387" spans="1:7" x14ac:dyDescent="0.2">
      <c r="A387" s="8" t="s">
        <v>379</v>
      </c>
      <c r="B387" s="20">
        <v>86</v>
      </c>
      <c r="C387" s="20">
        <v>22</v>
      </c>
      <c r="D387" s="20">
        <v>15</v>
      </c>
      <c r="E387" s="20">
        <v>29</v>
      </c>
      <c r="F387" s="9">
        <f t="shared" si="55"/>
        <v>6</v>
      </c>
      <c r="G387" s="9">
        <f>Governor!E387</f>
        <v>158</v>
      </c>
    </row>
    <row r="388" spans="1:7" x14ac:dyDescent="0.2">
      <c r="A388" s="8" t="s">
        <v>380</v>
      </c>
      <c r="B388" s="20">
        <v>80</v>
      </c>
      <c r="C388" s="20">
        <v>25</v>
      </c>
      <c r="D388" s="20">
        <v>8</v>
      </c>
      <c r="E388" s="20">
        <v>46</v>
      </c>
      <c r="F388" s="9">
        <f t="shared" si="55"/>
        <v>3</v>
      </c>
      <c r="G388" s="9">
        <f>Governor!E388</f>
        <v>162</v>
      </c>
    </row>
    <row r="389" spans="1:7" x14ac:dyDescent="0.2">
      <c r="A389" s="8" t="s">
        <v>381</v>
      </c>
      <c r="B389" s="20">
        <v>164</v>
      </c>
      <c r="C389" s="20">
        <v>48</v>
      </c>
      <c r="D389" s="20">
        <v>42</v>
      </c>
      <c r="E389" s="20">
        <v>94</v>
      </c>
      <c r="F389" s="9">
        <f t="shared" si="55"/>
        <v>9</v>
      </c>
      <c r="G389" s="9">
        <f>Governor!E389</f>
        <v>357</v>
      </c>
    </row>
    <row r="390" spans="1:7" x14ac:dyDescent="0.2">
      <c r="A390" s="8" t="s">
        <v>382</v>
      </c>
      <c r="B390" s="20">
        <v>121</v>
      </c>
      <c r="C390" s="20">
        <v>37</v>
      </c>
      <c r="D390" s="20">
        <v>44</v>
      </c>
      <c r="E390" s="20">
        <v>68</v>
      </c>
      <c r="F390" s="9">
        <f t="shared" si="55"/>
        <v>9</v>
      </c>
      <c r="G390" s="9">
        <f>Governor!E390</f>
        <v>279</v>
      </c>
    </row>
    <row r="391" spans="1:7" x14ac:dyDescent="0.2">
      <c r="A391" s="8" t="s">
        <v>383</v>
      </c>
      <c r="B391" s="20">
        <v>128</v>
      </c>
      <c r="C391" s="20">
        <v>66</v>
      </c>
      <c r="D391" s="20">
        <v>137</v>
      </c>
      <c r="E391" s="20">
        <v>53</v>
      </c>
      <c r="F391" s="9">
        <f t="shared" si="55"/>
        <v>15</v>
      </c>
      <c r="G391" s="9">
        <f>Governor!E391</f>
        <v>399</v>
      </c>
    </row>
    <row r="392" spans="1:7" x14ac:dyDescent="0.2">
      <c r="A392" s="8" t="s">
        <v>384</v>
      </c>
      <c r="B392" s="20">
        <v>93</v>
      </c>
      <c r="C392" s="20">
        <v>17</v>
      </c>
      <c r="D392" s="20">
        <v>13</v>
      </c>
      <c r="E392" s="20">
        <v>51</v>
      </c>
      <c r="F392" s="9">
        <f t="shared" si="55"/>
        <v>10</v>
      </c>
      <c r="G392" s="9">
        <f>Governor!E392</f>
        <v>184</v>
      </c>
    </row>
    <row r="393" spans="1:7" x14ac:dyDescent="0.2">
      <c r="A393" s="8" t="s">
        <v>385</v>
      </c>
      <c r="B393" s="20">
        <v>127</v>
      </c>
      <c r="C393" s="20">
        <v>25</v>
      </c>
      <c r="D393" s="20">
        <v>12</v>
      </c>
      <c r="E393" s="20">
        <v>52</v>
      </c>
      <c r="F393" s="9">
        <f t="shared" si="55"/>
        <v>11</v>
      </c>
      <c r="G393" s="9">
        <f>Governor!E393</f>
        <v>227</v>
      </c>
    </row>
    <row r="394" spans="1:7" x14ac:dyDescent="0.2">
      <c r="A394" s="8" t="s">
        <v>386</v>
      </c>
      <c r="B394" s="20">
        <v>62</v>
      </c>
      <c r="C394" s="20">
        <v>17</v>
      </c>
      <c r="D394" s="20">
        <v>10</v>
      </c>
      <c r="E394" s="20">
        <v>26</v>
      </c>
      <c r="F394" s="9">
        <f t="shared" si="55"/>
        <v>3</v>
      </c>
      <c r="G394" s="9">
        <f>Governor!E394</f>
        <v>118</v>
      </c>
    </row>
    <row r="395" spans="1:7" x14ac:dyDescent="0.2">
      <c r="A395" s="8" t="s">
        <v>387</v>
      </c>
      <c r="B395" s="20">
        <v>66</v>
      </c>
      <c r="C395" s="20">
        <v>21</v>
      </c>
      <c r="D395" s="20">
        <v>10</v>
      </c>
      <c r="E395" s="20">
        <v>28</v>
      </c>
      <c r="F395" s="9">
        <f t="shared" si="55"/>
        <v>4</v>
      </c>
      <c r="G395" s="9">
        <f>Governor!E395</f>
        <v>129</v>
      </c>
    </row>
    <row r="396" spans="1:7" x14ac:dyDescent="0.2">
      <c r="A396" s="8" t="s">
        <v>388</v>
      </c>
      <c r="B396" s="20">
        <v>61</v>
      </c>
      <c r="C396" s="20">
        <v>14</v>
      </c>
      <c r="D396" s="20">
        <v>10</v>
      </c>
      <c r="E396" s="20">
        <v>19</v>
      </c>
      <c r="F396" s="9">
        <f t="shared" si="55"/>
        <v>2</v>
      </c>
      <c r="G396" s="9">
        <f>Governor!E396</f>
        <v>106</v>
      </c>
    </row>
    <row r="397" spans="1:7" x14ac:dyDescent="0.2">
      <c r="A397" s="8" t="s">
        <v>389</v>
      </c>
      <c r="B397" s="20">
        <v>39</v>
      </c>
      <c r="C397" s="20">
        <v>32</v>
      </c>
      <c r="D397" s="20">
        <v>32</v>
      </c>
      <c r="E397" s="20">
        <v>14</v>
      </c>
      <c r="F397" s="9">
        <f t="shared" si="55"/>
        <v>8</v>
      </c>
      <c r="G397" s="9">
        <f>Governor!E397</f>
        <v>125</v>
      </c>
    </row>
    <row r="398" spans="1:7" x14ac:dyDescent="0.2">
      <c r="A398" s="8" t="s">
        <v>390</v>
      </c>
      <c r="B398" s="20">
        <v>130</v>
      </c>
      <c r="C398" s="20">
        <v>24</v>
      </c>
      <c r="D398" s="20">
        <v>22</v>
      </c>
      <c r="E398" s="20">
        <v>57</v>
      </c>
      <c r="F398" s="9">
        <f t="shared" si="55"/>
        <v>10</v>
      </c>
      <c r="G398" s="9">
        <f>Governor!E398</f>
        <v>243</v>
      </c>
    </row>
    <row r="399" spans="1:7" x14ac:dyDescent="0.2">
      <c r="A399" s="8" t="s">
        <v>391</v>
      </c>
      <c r="B399" s="20">
        <v>81</v>
      </c>
      <c r="C399" s="20">
        <v>42</v>
      </c>
      <c r="D399" s="20">
        <v>72</v>
      </c>
      <c r="E399" s="20">
        <v>10</v>
      </c>
      <c r="F399" s="9">
        <f t="shared" si="55"/>
        <v>9</v>
      </c>
      <c r="G399" s="9">
        <f>Governor!E399</f>
        <v>214</v>
      </c>
    </row>
    <row r="400" spans="1:7" x14ac:dyDescent="0.2">
      <c r="A400" s="8" t="s">
        <v>392</v>
      </c>
      <c r="B400" s="20">
        <v>46</v>
      </c>
      <c r="C400" s="20">
        <v>27</v>
      </c>
      <c r="D400" s="20">
        <v>22</v>
      </c>
      <c r="E400" s="20">
        <v>19</v>
      </c>
      <c r="F400" s="9">
        <f t="shared" si="55"/>
        <v>3</v>
      </c>
      <c r="G400" s="9">
        <f>Governor!E400</f>
        <v>117</v>
      </c>
    </row>
    <row r="401" spans="1:7" x14ac:dyDescent="0.2">
      <c r="A401" s="8" t="s">
        <v>393</v>
      </c>
      <c r="B401" s="20">
        <v>151</v>
      </c>
      <c r="C401" s="20">
        <v>37</v>
      </c>
      <c r="D401" s="20">
        <v>35</v>
      </c>
      <c r="E401" s="20">
        <v>82</v>
      </c>
      <c r="F401" s="9">
        <f t="shared" si="55"/>
        <v>15</v>
      </c>
      <c r="G401" s="9">
        <f>Governor!E401</f>
        <v>320</v>
      </c>
    </row>
    <row r="402" spans="1:7" x14ac:dyDescent="0.2">
      <c r="A402" s="8" t="s">
        <v>394</v>
      </c>
      <c r="B402" s="20">
        <v>98</v>
      </c>
      <c r="C402" s="20">
        <v>15</v>
      </c>
      <c r="D402" s="20">
        <v>26</v>
      </c>
      <c r="E402" s="20">
        <v>34</v>
      </c>
      <c r="F402" s="9">
        <f t="shared" si="55"/>
        <v>12</v>
      </c>
      <c r="G402" s="9">
        <f>Governor!E402</f>
        <v>185</v>
      </c>
    </row>
    <row r="403" spans="1:7" x14ac:dyDescent="0.2">
      <c r="A403" s="8" t="s">
        <v>395</v>
      </c>
      <c r="B403" s="20">
        <v>61</v>
      </c>
      <c r="C403" s="20">
        <v>37</v>
      </c>
      <c r="D403" s="20">
        <v>28</v>
      </c>
      <c r="E403" s="20">
        <v>46</v>
      </c>
      <c r="F403" s="9">
        <f t="shared" si="55"/>
        <v>8</v>
      </c>
      <c r="G403" s="9">
        <f>Governor!E403</f>
        <v>180</v>
      </c>
    </row>
    <row r="404" spans="1:7" x14ac:dyDescent="0.2">
      <c r="A404" s="8" t="s">
        <v>396</v>
      </c>
      <c r="B404" s="20">
        <v>170</v>
      </c>
      <c r="C404" s="20">
        <v>27</v>
      </c>
      <c r="D404" s="20">
        <v>22</v>
      </c>
      <c r="E404" s="20">
        <v>50</v>
      </c>
      <c r="F404" s="9">
        <f t="shared" si="55"/>
        <v>16</v>
      </c>
      <c r="G404" s="9">
        <f>Governor!E404</f>
        <v>285</v>
      </c>
    </row>
    <row r="405" spans="1:7" x14ac:dyDescent="0.2">
      <c r="A405" s="8" t="s">
        <v>397</v>
      </c>
      <c r="B405" s="20">
        <v>75</v>
      </c>
      <c r="C405" s="20">
        <v>11</v>
      </c>
      <c r="D405" s="20">
        <v>10</v>
      </c>
      <c r="E405" s="20">
        <v>14</v>
      </c>
      <c r="F405" s="9">
        <f t="shared" si="55"/>
        <v>4</v>
      </c>
      <c r="G405" s="9">
        <f>Governor!E405</f>
        <v>114</v>
      </c>
    </row>
    <row r="406" spans="1:7" x14ac:dyDescent="0.2">
      <c r="A406" s="8" t="s">
        <v>398</v>
      </c>
      <c r="B406" s="20">
        <v>115</v>
      </c>
      <c r="C406" s="20">
        <v>21</v>
      </c>
      <c r="D406" s="20">
        <v>20</v>
      </c>
      <c r="E406" s="20">
        <v>53</v>
      </c>
      <c r="F406" s="9">
        <f t="shared" si="55"/>
        <v>7</v>
      </c>
      <c r="G406" s="9">
        <f>Governor!E406</f>
        <v>216</v>
      </c>
    </row>
    <row r="407" spans="1:7" x14ac:dyDescent="0.2">
      <c r="A407" s="8" t="s">
        <v>399</v>
      </c>
      <c r="B407" s="20">
        <v>156</v>
      </c>
      <c r="C407" s="20">
        <v>26</v>
      </c>
      <c r="D407" s="20">
        <v>28</v>
      </c>
      <c r="E407" s="20">
        <v>58</v>
      </c>
      <c r="F407" s="9">
        <f t="shared" si="55"/>
        <v>25</v>
      </c>
      <c r="G407" s="9">
        <f>Governor!E407</f>
        <v>293</v>
      </c>
    </row>
    <row r="408" spans="1:7" x14ac:dyDescent="0.2">
      <c r="A408" s="8" t="s">
        <v>400</v>
      </c>
      <c r="B408" s="20">
        <v>105</v>
      </c>
      <c r="C408" s="20">
        <v>22</v>
      </c>
      <c r="D408" s="20">
        <v>22</v>
      </c>
      <c r="E408" s="20">
        <v>25</v>
      </c>
      <c r="F408" s="9">
        <f t="shared" si="55"/>
        <v>6</v>
      </c>
      <c r="G408" s="9">
        <f>Governor!E408</f>
        <v>180</v>
      </c>
    </row>
    <row r="409" spans="1:7" x14ac:dyDescent="0.2">
      <c r="A409" s="8" t="s">
        <v>401</v>
      </c>
      <c r="B409" s="20">
        <v>42</v>
      </c>
      <c r="C409" s="20">
        <v>4</v>
      </c>
      <c r="D409" s="20">
        <v>7</v>
      </c>
      <c r="E409" s="20">
        <v>15</v>
      </c>
      <c r="F409" s="9">
        <f t="shared" si="55"/>
        <v>5</v>
      </c>
      <c r="G409" s="9">
        <f>Governor!E409</f>
        <v>73</v>
      </c>
    </row>
    <row r="410" spans="1:7" x14ac:dyDescent="0.2">
      <c r="A410" s="8" t="s">
        <v>402</v>
      </c>
      <c r="B410" s="20">
        <v>93</v>
      </c>
      <c r="C410" s="20">
        <v>19</v>
      </c>
      <c r="D410" s="20">
        <v>13</v>
      </c>
      <c r="E410" s="20">
        <v>36</v>
      </c>
      <c r="F410" s="9">
        <f t="shared" si="55"/>
        <v>9</v>
      </c>
      <c r="G410" s="9">
        <f>Governor!E410</f>
        <v>170</v>
      </c>
    </row>
    <row r="411" spans="1:7" x14ac:dyDescent="0.2">
      <c r="A411" s="8" t="s">
        <v>403</v>
      </c>
      <c r="B411" s="20">
        <v>100</v>
      </c>
      <c r="C411" s="20">
        <v>21</v>
      </c>
      <c r="D411" s="20">
        <v>11</v>
      </c>
      <c r="E411" s="20">
        <v>31</v>
      </c>
      <c r="F411" s="9">
        <f t="shared" si="55"/>
        <v>8</v>
      </c>
      <c r="G411" s="9">
        <f>Governor!E411</f>
        <v>171</v>
      </c>
    </row>
    <row r="412" spans="1:7" x14ac:dyDescent="0.2">
      <c r="A412" s="8" t="s">
        <v>404</v>
      </c>
      <c r="B412" s="20">
        <v>71</v>
      </c>
      <c r="C412" s="20">
        <v>14</v>
      </c>
      <c r="D412" s="20">
        <v>18</v>
      </c>
      <c r="E412" s="20">
        <v>31</v>
      </c>
      <c r="F412" s="9">
        <f t="shared" si="55"/>
        <v>5</v>
      </c>
      <c r="G412" s="9">
        <f>Governor!E412</f>
        <v>139</v>
      </c>
    </row>
    <row r="413" spans="1:7" x14ac:dyDescent="0.2">
      <c r="A413" s="8" t="s">
        <v>405</v>
      </c>
      <c r="B413" s="20">
        <v>23</v>
      </c>
      <c r="C413" s="20">
        <v>3</v>
      </c>
      <c r="D413" s="20">
        <v>3</v>
      </c>
      <c r="E413" s="20">
        <v>8</v>
      </c>
      <c r="F413" s="9">
        <f t="shared" si="55"/>
        <v>1</v>
      </c>
      <c r="G413" s="9">
        <f>Governor!E413</f>
        <v>38</v>
      </c>
    </row>
    <row r="414" spans="1:7" x14ac:dyDescent="0.2">
      <c r="A414" s="8" t="s">
        <v>406</v>
      </c>
      <c r="B414" s="20">
        <v>111</v>
      </c>
      <c r="C414" s="20">
        <v>20</v>
      </c>
      <c r="D414" s="20">
        <v>23</v>
      </c>
      <c r="E414" s="20">
        <v>68</v>
      </c>
      <c r="F414" s="9">
        <f t="shared" si="55"/>
        <v>10</v>
      </c>
      <c r="G414" s="9">
        <f>Governor!E414</f>
        <v>232</v>
      </c>
    </row>
    <row r="415" spans="1:7" x14ac:dyDescent="0.2">
      <c r="A415" s="8" t="s">
        <v>407</v>
      </c>
      <c r="B415" s="20">
        <v>116</v>
      </c>
      <c r="C415" s="20">
        <v>18</v>
      </c>
      <c r="D415" s="20">
        <v>17</v>
      </c>
      <c r="E415" s="20">
        <v>46</v>
      </c>
      <c r="F415" s="9">
        <f t="shared" si="55"/>
        <v>19</v>
      </c>
      <c r="G415" s="9">
        <f>Governor!E415</f>
        <v>216</v>
      </c>
    </row>
    <row r="416" spans="1:7" x14ac:dyDescent="0.2">
      <c r="A416" s="8" t="s">
        <v>408</v>
      </c>
      <c r="B416" s="20">
        <v>142</v>
      </c>
      <c r="C416" s="20">
        <v>20</v>
      </c>
      <c r="D416" s="20">
        <v>21</v>
      </c>
      <c r="E416" s="20">
        <v>37</v>
      </c>
      <c r="F416" s="9">
        <f t="shared" si="55"/>
        <v>11</v>
      </c>
      <c r="G416" s="9">
        <f>Governor!E416</f>
        <v>231</v>
      </c>
    </row>
    <row r="417" spans="1:7" x14ac:dyDescent="0.2">
      <c r="A417" s="8" t="s">
        <v>409</v>
      </c>
      <c r="B417" s="20">
        <v>98</v>
      </c>
      <c r="C417" s="20">
        <v>15</v>
      </c>
      <c r="D417" s="20">
        <v>23</v>
      </c>
      <c r="E417" s="20">
        <v>45</v>
      </c>
      <c r="F417" s="9">
        <f t="shared" si="55"/>
        <v>12</v>
      </c>
      <c r="G417" s="9">
        <f>Governor!E417</f>
        <v>193</v>
      </c>
    </row>
    <row r="418" spans="1:7" x14ac:dyDescent="0.2">
      <c r="A418" s="8" t="s">
        <v>410</v>
      </c>
      <c r="B418" s="20">
        <v>93</v>
      </c>
      <c r="C418" s="20">
        <v>25</v>
      </c>
      <c r="D418" s="20">
        <v>16</v>
      </c>
      <c r="E418" s="20">
        <v>37</v>
      </c>
      <c r="F418" s="9">
        <f t="shared" si="55"/>
        <v>7</v>
      </c>
      <c r="G418" s="9">
        <f>Governor!E418</f>
        <v>178</v>
      </c>
    </row>
    <row r="419" spans="1:7" s="4" customFormat="1" x14ac:dyDescent="0.2">
      <c r="A419" s="7" t="s">
        <v>49</v>
      </c>
      <c r="B419" s="21">
        <f t="shared" ref="B419:E419" si="56">SUM(B381:B418)</f>
        <v>3862</v>
      </c>
      <c r="C419" s="21">
        <f t="shared" si="56"/>
        <v>941</v>
      </c>
      <c r="D419" s="21">
        <f t="shared" si="56"/>
        <v>956</v>
      </c>
      <c r="E419" s="21">
        <f t="shared" si="56"/>
        <v>1603</v>
      </c>
      <c r="F419" s="11">
        <f t="shared" si="55"/>
        <v>345</v>
      </c>
      <c r="G419" s="11">
        <f>Governor!E419</f>
        <v>7707</v>
      </c>
    </row>
    <row r="420" spans="1:7" x14ac:dyDescent="0.2">
      <c r="A420" s="6"/>
    </row>
    <row r="421" spans="1:7" s="23" customFormat="1" x14ac:dyDescent="0.2">
      <c r="A421" s="6" t="s">
        <v>50</v>
      </c>
      <c r="B421" s="22"/>
      <c r="C421" s="22"/>
      <c r="D421" s="22"/>
      <c r="E421" s="22"/>
      <c r="F421" s="22"/>
      <c r="G421" s="22"/>
    </row>
    <row r="422" spans="1:7" x14ac:dyDescent="0.2">
      <c r="A422" s="8" t="s">
        <v>411</v>
      </c>
      <c r="B422" s="20">
        <v>95</v>
      </c>
      <c r="C422" s="20">
        <v>25</v>
      </c>
      <c r="D422" s="20">
        <v>12</v>
      </c>
      <c r="E422" s="20">
        <v>77</v>
      </c>
      <c r="F422" s="9">
        <f t="shared" ref="F422:F437" si="57">G422-SUM(B422:E422)</f>
        <v>10</v>
      </c>
      <c r="G422" s="9">
        <f>Governor!E422</f>
        <v>219</v>
      </c>
    </row>
    <row r="423" spans="1:7" x14ac:dyDescent="0.2">
      <c r="A423" s="8" t="s">
        <v>412</v>
      </c>
      <c r="B423" s="20">
        <v>32</v>
      </c>
      <c r="C423" s="20">
        <v>5</v>
      </c>
      <c r="D423" s="20">
        <v>3</v>
      </c>
      <c r="E423" s="20">
        <v>27</v>
      </c>
      <c r="F423" s="9">
        <f t="shared" si="57"/>
        <v>4</v>
      </c>
      <c r="G423" s="9">
        <f>Governor!E423</f>
        <v>71</v>
      </c>
    </row>
    <row r="424" spans="1:7" x14ac:dyDescent="0.2">
      <c r="A424" s="8" t="s">
        <v>413</v>
      </c>
      <c r="B424" s="20">
        <v>24</v>
      </c>
      <c r="C424" s="20">
        <v>8</v>
      </c>
      <c r="D424" s="20">
        <v>3</v>
      </c>
      <c r="E424" s="20">
        <v>15</v>
      </c>
      <c r="F424" s="9">
        <f t="shared" si="57"/>
        <v>0</v>
      </c>
      <c r="G424" s="9">
        <f>Governor!E424</f>
        <v>50</v>
      </c>
    </row>
    <row r="425" spans="1:7" x14ac:dyDescent="0.2">
      <c r="A425" s="8" t="s">
        <v>414</v>
      </c>
      <c r="B425" s="20">
        <v>49</v>
      </c>
      <c r="C425" s="20">
        <v>10</v>
      </c>
      <c r="D425" s="20">
        <v>8</v>
      </c>
      <c r="E425" s="20">
        <v>29</v>
      </c>
      <c r="F425" s="9">
        <f t="shared" si="57"/>
        <v>3</v>
      </c>
      <c r="G425" s="9">
        <f>Governor!E425</f>
        <v>99</v>
      </c>
    </row>
    <row r="426" spans="1:7" x14ac:dyDescent="0.2">
      <c r="A426" s="8" t="s">
        <v>415</v>
      </c>
      <c r="B426" s="20">
        <v>29</v>
      </c>
      <c r="C426" s="20">
        <v>17</v>
      </c>
      <c r="D426" s="20">
        <v>12</v>
      </c>
      <c r="E426" s="20">
        <v>17</v>
      </c>
      <c r="F426" s="9">
        <f t="shared" si="57"/>
        <v>4</v>
      </c>
      <c r="G426" s="9">
        <f>Governor!E426</f>
        <v>79</v>
      </c>
    </row>
    <row r="427" spans="1:7" x14ac:dyDescent="0.2">
      <c r="A427" s="8" t="s">
        <v>416</v>
      </c>
      <c r="B427" s="20">
        <v>50</v>
      </c>
      <c r="C427" s="20">
        <v>20</v>
      </c>
      <c r="D427" s="20">
        <v>11</v>
      </c>
      <c r="E427" s="20">
        <v>51</v>
      </c>
      <c r="F427" s="9">
        <f t="shared" si="57"/>
        <v>4</v>
      </c>
      <c r="G427" s="9">
        <f>Governor!E427</f>
        <v>136</v>
      </c>
    </row>
    <row r="428" spans="1:7" x14ac:dyDescent="0.2">
      <c r="A428" s="8" t="s">
        <v>417</v>
      </c>
      <c r="B428" s="20">
        <v>57</v>
      </c>
      <c r="C428" s="20">
        <v>13</v>
      </c>
      <c r="D428" s="20">
        <v>11</v>
      </c>
      <c r="E428" s="20">
        <v>61</v>
      </c>
      <c r="F428" s="9">
        <f t="shared" si="57"/>
        <v>9</v>
      </c>
      <c r="G428" s="9">
        <f>Governor!E428</f>
        <v>151</v>
      </c>
    </row>
    <row r="429" spans="1:7" x14ac:dyDescent="0.2">
      <c r="A429" s="8" t="s">
        <v>418</v>
      </c>
      <c r="B429" s="20">
        <v>97</v>
      </c>
      <c r="C429" s="20">
        <v>21</v>
      </c>
      <c r="D429" s="20">
        <v>12</v>
      </c>
      <c r="E429" s="20">
        <v>56</v>
      </c>
      <c r="F429" s="9">
        <f t="shared" si="57"/>
        <v>8</v>
      </c>
      <c r="G429" s="9">
        <f>Governor!E429</f>
        <v>194</v>
      </c>
    </row>
    <row r="430" spans="1:7" x14ac:dyDescent="0.2">
      <c r="A430" s="8" t="s">
        <v>419</v>
      </c>
      <c r="B430" s="20">
        <v>24</v>
      </c>
      <c r="C430" s="20">
        <v>5</v>
      </c>
      <c r="D430" s="20">
        <v>6</v>
      </c>
      <c r="E430" s="20">
        <v>18</v>
      </c>
      <c r="F430" s="9">
        <f t="shared" si="57"/>
        <v>2</v>
      </c>
      <c r="G430" s="9">
        <f>Governor!E430</f>
        <v>55</v>
      </c>
    </row>
    <row r="431" spans="1:7" x14ac:dyDescent="0.2">
      <c r="A431" s="8" t="s">
        <v>420</v>
      </c>
      <c r="B431" s="20">
        <v>59</v>
      </c>
      <c r="C431" s="20">
        <v>24</v>
      </c>
      <c r="D431" s="20">
        <v>15</v>
      </c>
      <c r="E431" s="20">
        <v>39</v>
      </c>
      <c r="F431" s="9">
        <f t="shared" si="57"/>
        <v>6</v>
      </c>
      <c r="G431" s="9">
        <f>Governor!E431</f>
        <v>143</v>
      </c>
    </row>
    <row r="432" spans="1:7" x14ac:dyDescent="0.2">
      <c r="A432" s="8" t="s">
        <v>421</v>
      </c>
      <c r="B432" s="20">
        <v>66</v>
      </c>
      <c r="C432" s="20">
        <v>25</v>
      </c>
      <c r="D432" s="20">
        <v>14</v>
      </c>
      <c r="E432" s="20">
        <v>44</v>
      </c>
      <c r="F432" s="9">
        <f t="shared" si="57"/>
        <v>10</v>
      </c>
      <c r="G432" s="9">
        <f>Governor!E432</f>
        <v>159</v>
      </c>
    </row>
    <row r="433" spans="1:7" x14ac:dyDescent="0.2">
      <c r="A433" s="8" t="s">
        <v>422</v>
      </c>
      <c r="B433" s="20">
        <v>30</v>
      </c>
      <c r="C433" s="20">
        <v>16</v>
      </c>
      <c r="D433" s="20">
        <v>5</v>
      </c>
      <c r="E433" s="20">
        <v>40</v>
      </c>
      <c r="F433" s="9">
        <f t="shared" si="57"/>
        <v>2</v>
      </c>
      <c r="G433" s="9">
        <f>Governor!E433</f>
        <v>93</v>
      </c>
    </row>
    <row r="434" spans="1:7" x14ac:dyDescent="0.2">
      <c r="A434" s="8" t="s">
        <v>423</v>
      </c>
      <c r="B434" s="20">
        <v>31</v>
      </c>
      <c r="C434" s="20">
        <v>6</v>
      </c>
      <c r="D434" s="20">
        <v>6</v>
      </c>
      <c r="E434" s="20">
        <v>10</v>
      </c>
      <c r="F434" s="9">
        <f t="shared" si="57"/>
        <v>1</v>
      </c>
      <c r="G434" s="9">
        <f>Governor!E434</f>
        <v>54</v>
      </c>
    </row>
    <row r="435" spans="1:7" x14ac:dyDescent="0.2">
      <c r="A435" s="8" t="s">
        <v>424</v>
      </c>
      <c r="B435" s="20">
        <v>43</v>
      </c>
      <c r="C435" s="20">
        <v>8</v>
      </c>
      <c r="D435" s="20">
        <v>10</v>
      </c>
      <c r="E435" s="20">
        <v>32</v>
      </c>
      <c r="F435" s="9">
        <f t="shared" si="57"/>
        <v>2</v>
      </c>
      <c r="G435" s="9">
        <f>Governor!E435</f>
        <v>95</v>
      </c>
    </row>
    <row r="436" spans="1:7" x14ac:dyDescent="0.2">
      <c r="A436" s="8" t="s">
        <v>425</v>
      </c>
      <c r="B436" s="20">
        <v>36</v>
      </c>
      <c r="C436" s="20">
        <v>12</v>
      </c>
      <c r="D436" s="20">
        <v>6</v>
      </c>
      <c r="E436" s="20">
        <v>28</v>
      </c>
      <c r="F436" s="9">
        <f t="shared" si="57"/>
        <v>3</v>
      </c>
      <c r="G436" s="9">
        <f>Governor!E436</f>
        <v>85</v>
      </c>
    </row>
    <row r="437" spans="1:7" s="4" customFormat="1" x14ac:dyDescent="0.2">
      <c r="A437" s="7" t="s">
        <v>51</v>
      </c>
      <c r="B437" s="21">
        <f t="shared" ref="B437:E437" si="58">SUM(B422:B436)</f>
        <v>722</v>
      </c>
      <c r="C437" s="21">
        <f t="shared" si="58"/>
        <v>215</v>
      </c>
      <c r="D437" s="21">
        <f t="shared" si="58"/>
        <v>134</v>
      </c>
      <c r="E437" s="21">
        <f t="shared" si="58"/>
        <v>544</v>
      </c>
      <c r="F437" s="11">
        <f t="shared" si="57"/>
        <v>68</v>
      </c>
      <c r="G437" s="11">
        <f>Governor!E437</f>
        <v>1683</v>
      </c>
    </row>
    <row r="438" spans="1:7" s="4" customFormat="1" x14ac:dyDescent="0.2">
      <c r="A438" s="6"/>
      <c r="B438" s="5"/>
      <c r="C438" s="5"/>
      <c r="D438" s="5"/>
      <c r="E438" s="5"/>
      <c r="F438" s="5"/>
      <c r="G438" s="5"/>
    </row>
    <row r="439" spans="1:7" s="4" customFormat="1" x14ac:dyDescent="0.2">
      <c r="A439" s="6" t="s">
        <v>52</v>
      </c>
      <c r="B439" s="5"/>
      <c r="C439" s="5"/>
      <c r="D439" s="5"/>
      <c r="E439" s="5"/>
      <c r="F439" s="5"/>
      <c r="G439" s="5"/>
    </row>
    <row r="440" spans="1:7" x14ac:dyDescent="0.2">
      <c r="A440" s="8" t="s">
        <v>426</v>
      </c>
      <c r="B440" s="20">
        <v>57</v>
      </c>
      <c r="C440" s="20">
        <v>16</v>
      </c>
      <c r="D440" s="20">
        <v>5</v>
      </c>
      <c r="E440" s="20">
        <v>46</v>
      </c>
      <c r="F440" s="9">
        <f>G440-SUM(B440:E440)</f>
        <v>6</v>
      </c>
      <c r="G440" s="9">
        <f>Governor!E440</f>
        <v>130</v>
      </c>
    </row>
    <row r="441" spans="1:7" x14ac:dyDescent="0.2">
      <c r="A441" s="8" t="s">
        <v>427</v>
      </c>
      <c r="B441" s="20">
        <v>19</v>
      </c>
      <c r="C441" s="20">
        <v>8</v>
      </c>
      <c r="D441" s="20">
        <v>5</v>
      </c>
      <c r="E441" s="20">
        <v>21</v>
      </c>
      <c r="F441" s="9">
        <f>G441-SUM(B441:E441)</f>
        <v>0</v>
      </c>
      <c r="G441" s="9">
        <f>Governor!E441</f>
        <v>53</v>
      </c>
    </row>
    <row r="442" spans="1:7" s="4" customFormat="1" x14ac:dyDescent="0.2">
      <c r="A442" s="7" t="s">
        <v>53</v>
      </c>
      <c r="B442" s="21">
        <f t="shared" ref="B442:E442" si="59">SUM(B440:B441)</f>
        <v>76</v>
      </c>
      <c r="C442" s="21">
        <f t="shared" si="59"/>
        <v>24</v>
      </c>
      <c r="D442" s="21">
        <f t="shared" si="59"/>
        <v>10</v>
      </c>
      <c r="E442" s="21">
        <f t="shared" si="59"/>
        <v>67</v>
      </c>
      <c r="F442" s="11">
        <f>G442-SUM(B442:E442)</f>
        <v>6</v>
      </c>
      <c r="G442" s="11">
        <f>Governor!E442</f>
        <v>183</v>
      </c>
    </row>
    <row r="443" spans="1:7" s="4" customFormat="1" x14ac:dyDescent="0.2">
      <c r="A443" s="6"/>
      <c r="B443" s="5"/>
      <c r="C443" s="5"/>
      <c r="D443" s="5"/>
      <c r="E443" s="5"/>
      <c r="F443" s="5"/>
      <c r="G443" s="5"/>
    </row>
    <row r="444" spans="1:7" s="4" customFormat="1" x14ac:dyDescent="0.2">
      <c r="A444" s="6" t="s">
        <v>54</v>
      </c>
      <c r="B444" s="5"/>
      <c r="C444" s="5"/>
      <c r="D444" s="5"/>
      <c r="E444" s="5"/>
      <c r="F444" s="5"/>
      <c r="G444" s="5"/>
    </row>
    <row r="445" spans="1:7" x14ac:dyDescent="0.2">
      <c r="A445" s="8" t="s">
        <v>428</v>
      </c>
      <c r="B445" s="20">
        <v>35</v>
      </c>
      <c r="C445" s="20">
        <v>12</v>
      </c>
      <c r="D445" s="20">
        <v>6</v>
      </c>
      <c r="E445" s="20">
        <v>23</v>
      </c>
      <c r="F445" s="9">
        <f>G445-SUM(B445:E445)</f>
        <v>1</v>
      </c>
      <c r="G445" s="9">
        <f>Governor!E445</f>
        <v>77</v>
      </c>
    </row>
    <row r="446" spans="1:7" x14ac:dyDescent="0.2">
      <c r="A446" s="8" t="s">
        <v>429</v>
      </c>
      <c r="B446" s="20">
        <v>30</v>
      </c>
      <c r="C446" s="20">
        <v>7</v>
      </c>
      <c r="D446" s="20">
        <v>1</v>
      </c>
      <c r="E446" s="20">
        <v>11</v>
      </c>
      <c r="F446" s="9">
        <f>G446-SUM(B446:E446)</f>
        <v>4</v>
      </c>
      <c r="G446" s="9">
        <f>Governor!E446</f>
        <v>53</v>
      </c>
    </row>
    <row r="447" spans="1:7" x14ac:dyDescent="0.2">
      <c r="A447" s="8" t="s">
        <v>430</v>
      </c>
      <c r="B447" s="20">
        <v>78</v>
      </c>
      <c r="C447" s="20">
        <v>15</v>
      </c>
      <c r="D447" s="20">
        <v>14</v>
      </c>
      <c r="E447" s="20">
        <v>26</v>
      </c>
      <c r="F447" s="9">
        <f>G447-SUM(B447:E447)</f>
        <v>6</v>
      </c>
      <c r="G447" s="9">
        <f>Governor!E447</f>
        <v>139</v>
      </c>
    </row>
    <row r="448" spans="1:7" s="4" customFormat="1" x14ac:dyDescent="0.2">
      <c r="A448" s="7" t="s">
        <v>55</v>
      </c>
      <c r="B448" s="21">
        <f t="shared" ref="B448:E448" si="60">SUM(B445:B447)</f>
        <v>143</v>
      </c>
      <c r="C448" s="21">
        <f t="shared" si="60"/>
        <v>34</v>
      </c>
      <c r="D448" s="21">
        <f t="shared" si="60"/>
        <v>21</v>
      </c>
      <c r="E448" s="21">
        <f t="shared" si="60"/>
        <v>60</v>
      </c>
      <c r="F448" s="11">
        <f>G448-SUM(B448:E448)</f>
        <v>11</v>
      </c>
      <c r="G448" s="11">
        <f>Governor!E448</f>
        <v>269</v>
      </c>
    </row>
    <row r="449" spans="1:7" s="4" customFormat="1" x14ac:dyDescent="0.2">
      <c r="A449" s="6"/>
      <c r="B449" s="5"/>
      <c r="C449" s="5"/>
      <c r="D449" s="5"/>
      <c r="E449" s="5"/>
      <c r="F449" s="5"/>
      <c r="G449" s="5"/>
    </row>
    <row r="450" spans="1:7" s="4" customFormat="1" x14ac:dyDescent="0.2">
      <c r="A450" s="6" t="s">
        <v>56</v>
      </c>
      <c r="B450" s="5"/>
      <c r="C450" s="5"/>
      <c r="D450" s="5"/>
      <c r="E450" s="5"/>
      <c r="F450" s="5"/>
      <c r="G450" s="5"/>
    </row>
    <row r="451" spans="1:7" x14ac:dyDescent="0.2">
      <c r="A451" s="8" t="s">
        <v>431</v>
      </c>
      <c r="B451" s="20">
        <v>57</v>
      </c>
      <c r="C451" s="20">
        <v>19</v>
      </c>
      <c r="D451" s="20">
        <v>6</v>
      </c>
      <c r="E451" s="20">
        <v>52</v>
      </c>
      <c r="F451" s="9">
        <f t="shared" ref="F451:F456" si="61">G451-SUM(B451:E451)</f>
        <v>6</v>
      </c>
      <c r="G451" s="9">
        <f>Governor!E451</f>
        <v>140</v>
      </c>
    </row>
    <row r="452" spans="1:7" x14ac:dyDescent="0.2">
      <c r="A452" s="8" t="s">
        <v>432</v>
      </c>
      <c r="B452" s="20">
        <v>27</v>
      </c>
      <c r="C452" s="20">
        <v>7</v>
      </c>
      <c r="D452" s="20">
        <v>3</v>
      </c>
      <c r="E452" s="20">
        <v>7</v>
      </c>
      <c r="F452" s="9">
        <f t="shared" si="61"/>
        <v>0</v>
      </c>
      <c r="G452" s="9">
        <f>Governor!E452</f>
        <v>44</v>
      </c>
    </row>
    <row r="453" spans="1:7" x14ac:dyDescent="0.2">
      <c r="A453" s="8" t="s">
        <v>433</v>
      </c>
      <c r="B453" s="20">
        <v>24</v>
      </c>
      <c r="C453" s="20">
        <v>4</v>
      </c>
      <c r="D453" s="20">
        <v>4</v>
      </c>
      <c r="E453" s="20">
        <v>16</v>
      </c>
      <c r="F453" s="9">
        <f t="shared" si="61"/>
        <v>1</v>
      </c>
      <c r="G453" s="9">
        <f>Governor!E453</f>
        <v>49</v>
      </c>
    </row>
    <row r="454" spans="1:7" x14ac:dyDescent="0.2">
      <c r="A454" s="8" t="s">
        <v>434</v>
      </c>
      <c r="B454" s="20">
        <v>16</v>
      </c>
      <c r="C454" s="20">
        <v>5</v>
      </c>
      <c r="D454" s="20">
        <v>4</v>
      </c>
      <c r="E454" s="20">
        <v>13</v>
      </c>
      <c r="F454" s="9">
        <f t="shared" si="61"/>
        <v>1</v>
      </c>
      <c r="G454" s="9">
        <f>Governor!E454</f>
        <v>39</v>
      </c>
    </row>
    <row r="455" spans="1:7" x14ac:dyDescent="0.2">
      <c r="A455" s="8" t="s">
        <v>435</v>
      </c>
      <c r="B455" s="20">
        <v>53</v>
      </c>
      <c r="C455" s="20">
        <v>17</v>
      </c>
      <c r="D455" s="20">
        <v>15</v>
      </c>
      <c r="E455" s="20">
        <v>15</v>
      </c>
      <c r="F455" s="9">
        <f t="shared" si="61"/>
        <v>3</v>
      </c>
      <c r="G455" s="9">
        <f>Governor!E455</f>
        <v>103</v>
      </c>
    </row>
    <row r="456" spans="1:7" s="4" customFormat="1" x14ac:dyDescent="0.2">
      <c r="A456" s="7" t="s">
        <v>57</v>
      </c>
      <c r="B456" s="21">
        <f t="shared" ref="B456:E456" si="62">SUM(B451:B455)</f>
        <v>177</v>
      </c>
      <c r="C456" s="21">
        <f t="shared" si="62"/>
        <v>52</v>
      </c>
      <c r="D456" s="21">
        <f t="shared" si="62"/>
        <v>32</v>
      </c>
      <c r="E456" s="21">
        <f t="shared" si="62"/>
        <v>103</v>
      </c>
      <c r="F456" s="11">
        <f t="shared" si="61"/>
        <v>11</v>
      </c>
      <c r="G456" s="11">
        <f>Governor!E456</f>
        <v>375</v>
      </c>
    </row>
    <row r="457" spans="1:7" s="4" customFormat="1" x14ac:dyDescent="0.2">
      <c r="A457" s="6"/>
      <c r="B457" s="5"/>
      <c r="C457" s="5"/>
      <c r="D457" s="5"/>
      <c r="E457" s="5"/>
      <c r="F457" s="5"/>
      <c r="G457" s="5"/>
    </row>
    <row r="458" spans="1:7" s="4" customFormat="1" x14ac:dyDescent="0.2">
      <c r="A458" s="6" t="s">
        <v>58</v>
      </c>
      <c r="B458" s="5"/>
      <c r="C458" s="5"/>
      <c r="D458" s="5"/>
      <c r="E458" s="5"/>
      <c r="F458" s="5"/>
      <c r="G458" s="5"/>
    </row>
    <row r="459" spans="1:7" x14ac:dyDescent="0.2">
      <c r="A459" s="8" t="s">
        <v>436</v>
      </c>
      <c r="B459" s="20">
        <v>49</v>
      </c>
      <c r="C459" s="20">
        <v>13</v>
      </c>
      <c r="D459" s="20">
        <v>6</v>
      </c>
      <c r="E459" s="20">
        <v>29</v>
      </c>
      <c r="F459" s="9">
        <f>G459-SUM(B459:E459)</f>
        <v>4</v>
      </c>
      <c r="G459" s="9">
        <f>Governor!E459</f>
        <v>101</v>
      </c>
    </row>
    <row r="460" spans="1:7" x14ac:dyDescent="0.2">
      <c r="A460" s="8" t="s">
        <v>437</v>
      </c>
      <c r="B460" s="20">
        <v>66</v>
      </c>
      <c r="C460" s="20">
        <v>8</v>
      </c>
      <c r="D460" s="20">
        <v>6</v>
      </c>
      <c r="E460" s="20">
        <v>39</v>
      </c>
      <c r="F460" s="9">
        <f>G460-SUM(B460:E460)</f>
        <v>4</v>
      </c>
      <c r="G460" s="9">
        <f>Governor!E460</f>
        <v>123</v>
      </c>
    </row>
    <row r="461" spans="1:7" x14ac:dyDescent="0.2">
      <c r="A461" s="8" t="s">
        <v>438</v>
      </c>
      <c r="B461" s="20">
        <v>68</v>
      </c>
      <c r="C461" s="20">
        <v>16</v>
      </c>
      <c r="D461" s="20">
        <v>22</v>
      </c>
      <c r="E461" s="20">
        <v>41</v>
      </c>
      <c r="F461" s="9">
        <f>G461-SUM(B461:E461)</f>
        <v>4</v>
      </c>
      <c r="G461" s="9">
        <f>Governor!E461</f>
        <v>151</v>
      </c>
    </row>
    <row r="462" spans="1:7" s="4" customFormat="1" x14ac:dyDescent="0.2">
      <c r="A462" s="7" t="s">
        <v>59</v>
      </c>
      <c r="B462" s="21">
        <f t="shared" ref="B462:E462" si="63">SUM(B459:B461)</f>
        <v>183</v>
      </c>
      <c r="C462" s="21">
        <f t="shared" si="63"/>
        <v>37</v>
      </c>
      <c r="D462" s="21">
        <f t="shared" si="63"/>
        <v>34</v>
      </c>
      <c r="E462" s="21">
        <f t="shared" si="63"/>
        <v>109</v>
      </c>
      <c r="F462" s="11">
        <f>G462-SUM(B462:E462)</f>
        <v>12</v>
      </c>
      <c r="G462" s="11">
        <f>Governor!E462</f>
        <v>375</v>
      </c>
    </row>
    <row r="463" spans="1:7" s="4" customFormat="1" x14ac:dyDescent="0.2">
      <c r="A463" s="6"/>
      <c r="B463" s="5"/>
      <c r="C463" s="5"/>
      <c r="D463" s="5"/>
      <c r="E463" s="5"/>
      <c r="F463" s="5"/>
      <c r="G463" s="5"/>
    </row>
    <row r="464" spans="1:7" s="4" customFormat="1" x14ac:dyDescent="0.2">
      <c r="A464" s="6" t="s">
        <v>60</v>
      </c>
      <c r="B464" s="5"/>
      <c r="C464" s="5"/>
      <c r="D464" s="5"/>
      <c r="E464" s="5"/>
      <c r="F464" s="5"/>
      <c r="G464" s="5"/>
    </row>
    <row r="465" spans="1:7" x14ac:dyDescent="0.2">
      <c r="A465" s="8" t="s">
        <v>439</v>
      </c>
      <c r="B465" s="20">
        <v>69</v>
      </c>
      <c r="C465" s="20">
        <v>15</v>
      </c>
      <c r="D465" s="20">
        <v>9</v>
      </c>
      <c r="E465" s="20">
        <v>31</v>
      </c>
      <c r="F465" s="9">
        <f t="shared" ref="F465:F470" si="64">G465-SUM(B465:E465)</f>
        <v>8</v>
      </c>
      <c r="G465" s="9">
        <f>Governor!E465</f>
        <v>132</v>
      </c>
    </row>
    <row r="466" spans="1:7" x14ac:dyDescent="0.2">
      <c r="A466" s="8" t="s">
        <v>440</v>
      </c>
      <c r="B466" s="20">
        <v>74</v>
      </c>
      <c r="C466" s="20">
        <v>14</v>
      </c>
      <c r="D466" s="20">
        <v>8</v>
      </c>
      <c r="E466" s="20">
        <v>43</v>
      </c>
      <c r="F466" s="9">
        <f t="shared" si="64"/>
        <v>9</v>
      </c>
      <c r="G466" s="9">
        <f>Governor!E466</f>
        <v>148</v>
      </c>
    </row>
    <row r="467" spans="1:7" x14ac:dyDescent="0.2">
      <c r="A467" s="8" t="s">
        <v>441</v>
      </c>
      <c r="B467" s="20">
        <v>83</v>
      </c>
      <c r="C467" s="20">
        <v>20</v>
      </c>
      <c r="D467" s="20">
        <v>12</v>
      </c>
      <c r="E467" s="20">
        <v>73</v>
      </c>
      <c r="F467" s="9">
        <f t="shared" si="64"/>
        <v>4</v>
      </c>
      <c r="G467" s="9">
        <f>Governor!E467</f>
        <v>192</v>
      </c>
    </row>
    <row r="468" spans="1:7" x14ac:dyDescent="0.2">
      <c r="A468" s="8" t="s">
        <v>442</v>
      </c>
      <c r="B468" s="20">
        <v>33</v>
      </c>
      <c r="C468" s="20">
        <v>3</v>
      </c>
      <c r="D468" s="20">
        <v>3</v>
      </c>
      <c r="E468" s="20">
        <v>23</v>
      </c>
      <c r="F468" s="9">
        <f t="shared" si="64"/>
        <v>3</v>
      </c>
      <c r="G468" s="9">
        <f>Governor!E468</f>
        <v>65</v>
      </c>
    </row>
    <row r="469" spans="1:7" x14ac:dyDescent="0.2">
      <c r="A469" s="8" t="s">
        <v>443</v>
      </c>
      <c r="B469" s="20">
        <v>48</v>
      </c>
      <c r="C469" s="20">
        <v>19</v>
      </c>
      <c r="D469" s="20">
        <v>12</v>
      </c>
      <c r="E469" s="20">
        <v>44</v>
      </c>
      <c r="F469" s="9">
        <f t="shared" si="64"/>
        <v>5</v>
      </c>
      <c r="G469" s="9">
        <f>Governor!E469</f>
        <v>128</v>
      </c>
    </row>
    <row r="470" spans="1:7" s="4" customFormat="1" x14ac:dyDescent="0.2">
      <c r="A470" s="7" t="s">
        <v>61</v>
      </c>
      <c r="B470" s="21">
        <f t="shared" ref="B470:E470" si="65">SUM(B465:B469)</f>
        <v>307</v>
      </c>
      <c r="C470" s="21">
        <f t="shared" si="65"/>
        <v>71</v>
      </c>
      <c r="D470" s="21">
        <f t="shared" si="65"/>
        <v>44</v>
      </c>
      <c r="E470" s="21">
        <f t="shared" si="65"/>
        <v>214</v>
      </c>
      <c r="F470" s="11">
        <f t="shared" si="64"/>
        <v>29</v>
      </c>
      <c r="G470" s="11">
        <f>Governor!E470</f>
        <v>665</v>
      </c>
    </row>
    <row r="471" spans="1:7" s="4" customFormat="1" x14ac:dyDescent="0.2">
      <c r="A471" s="6"/>
      <c r="B471" s="5"/>
      <c r="C471" s="5"/>
      <c r="D471" s="5"/>
      <c r="E471" s="5"/>
      <c r="F471" s="5"/>
      <c r="G471" s="5"/>
    </row>
    <row r="472" spans="1:7" s="4" customFormat="1" x14ac:dyDescent="0.2">
      <c r="A472" s="6" t="s">
        <v>62</v>
      </c>
      <c r="B472" s="5"/>
      <c r="C472" s="5"/>
      <c r="D472" s="5"/>
      <c r="E472" s="5"/>
      <c r="F472" s="5"/>
      <c r="G472" s="5"/>
    </row>
    <row r="473" spans="1:7" x14ac:dyDescent="0.2">
      <c r="A473" s="8" t="s">
        <v>444</v>
      </c>
      <c r="B473" s="20">
        <v>47</v>
      </c>
      <c r="C473" s="20">
        <v>7</v>
      </c>
      <c r="D473" s="20">
        <v>11</v>
      </c>
      <c r="E473" s="20">
        <v>25</v>
      </c>
      <c r="F473" s="9">
        <f t="shared" ref="F473:F481" si="66">G473-SUM(B473:E473)</f>
        <v>2</v>
      </c>
      <c r="G473" s="9">
        <f>Governor!E473</f>
        <v>92</v>
      </c>
    </row>
    <row r="474" spans="1:7" x14ac:dyDescent="0.2">
      <c r="A474" s="8" t="s">
        <v>445</v>
      </c>
      <c r="B474" s="20">
        <v>87</v>
      </c>
      <c r="C474" s="20">
        <v>20</v>
      </c>
      <c r="D474" s="20">
        <v>15</v>
      </c>
      <c r="E474" s="20">
        <v>35</v>
      </c>
      <c r="F474" s="9">
        <f t="shared" si="66"/>
        <v>11</v>
      </c>
      <c r="G474" s="9">
        <f>Governor!E474</f>
        <v>168</v>
      </c>
    </row>
    <row r="475" spans="1:7" x14ac:dyDescent="0.2">
      <c r="A475" s="8" t="s">
        <v>446</v>
      </c>
      <c r="B475" s="20">
        <v>67</v>
      </c>
      <c r="C475" s="20">
        <v>10</v>
      </c>
      <c r="D475" s="20">
        <v>6</v>
      </c>
      <c r="E475" s="20">
        <v>26</v>
      </c>
      <c r="F475" s="9">
        <f t="shared" si="66"/>
        <v>6</v>
      </c>
      <c r="G475" s="9">
        <f>Governor!E475</f>
        <v>115</v>
      </c>
    </row>
    <row r="476" spans="1:7" x14ac:dyDescent="0.2">
      <c r="A476" s="8" t="s">
        <v>447</v>
      </c>
      <c r="B476" s="20">
        <v>136</v>
      </c>
      <c r="C476" s="20">
        <v>34</v>
      </c>
      <c r="D476" s="20">
        <v>13</v>
      </c>
      <c r="E476" s="20">
        <v>68</v>
      </c>
      <c r="F476" s="9">
        <f t="shared" si="66"/>
        <v>9</v>
      </c>
      <c r="G476" s="9">
        <f>Governor!E476</f>
        <v>260</v>
      </c>
    </row>
    <row r="477" spans="1:7" x14ac:dyDescent="0.2">
      <c r="A477" s="8" t="s">
        <v>448</v>
      </c>
      <c r="B477" s="20">
        <v>103</v>
      </c>
      <c r="C477" s="20">
        <v>30</v>
      </c>
      <c r="D477" s="20">
        <v>13</v>
      </c>
      <c r="E477" s="20">
        <v>63</v>
      </c>
      <c r="F477" s="9">
        <f t="shared" si="66"/>
        <v>16</v>
      </c>
      <c r="G477" s="9">
        <f>Governor!E477</f>
        <v>225</v>
      </c>
    </row>
    <row r="478" spans="1:7" x14ac:dyDescent="0.2">
      <c r="A478" s="8" t="s">
        <v>449</v>
      </c>
      <c r="B478" s="20">
        <v>37</v>
      </c>
      <c r="C478" s="20">
        <v>7</v>
      </c>
      <c r="D478" s="20">
        <v>5</v>
      </c>
      <c r="E478" s="20">
        <v>6</v>
      </c>
      <c r="F478" s="9">
        <f t="shared" si="66"/>
        <v>3</v>
      </c>
      <c r="G478" s="9">
        <f>Governor!E478</f>
        <v>58</v>
      </c>
    </row>
    <row r="479" spans="1:7" x14ac:dyDescent="0.2">
      <c r="A479" s="8" t="s">
        <v>450</v>
      </c>
      <c r="B479" s="20">
        <v>36</v>
      </c>
      <c r="C479" s="20">
        <v>9</v>
      </c>
      <c r="D479" s="20">
        <v>11</v>
      </c>
      <c r="E479" s="20">
        <v>30</v>
      </c>
      <c r="F479" s="9">
        <f t="shared" si="66"/>
        <v>5</v>
      </c>
      <c r="G479" s="9">
        <f>Governor!E479</f>
        <v>91</v>
      </c>
    </row>
    <row r="480" spans="1:7" x14ac:dyDescent="0.2">
      <c r="A480" s="8" t="s">
        <v>451</v>
      </c>
      <c r="B480" s="20">
        <v>43</v>
      </c>
      <c r="C480" s="20">
        <v>4</v>
      </c>
      <c r="D480" s="20">
        <v>6</v>
      </c>
      <c r="E480" s="20">
        <v>26</v>
      </c>
      <c r="F480" s="9">
        <f t="shared" si="66"/>
        <v>3</v>
      </c>
      <c r="G480" s="9">
        <f>Governor!E480</f>
        <v>82</v>
      </c>
    </row>
    <row r="481" spans="1:7" s="4" customFormat="1" x14ac:dyDescent="0.2">
      <c r="A481" s="7" t="s">
        <v>63</v>
      </c>
      <c r="B481" s="21">
        <f t="shared" ref="B481:E481" si="67">SUM(B473:B480)</f>
        <v>556</v>
      </c>
      <c r="C481" s="21">
        <f t="shared" si="67"/>
        <v>121</v>
      </c>
      <c r="D481" s="21">
        <f t="shared" si="67"/>
        <v>80</v>
      </c>
      <c r="E481" s="21">
        <f t="shared" si="67"/>
        <v>279</v>
      </c>
      <c r="F481" s="11">
        <f t="shared" si="66"/>
        <v>55</v>
      </c>
      <c r="G481" s="11">
        <f>Governor!E481</f>
        <v>1091</v>
      </c>
    </row>
    <row r="482" spans="1:7" s="4" customFormat="1" x14ac:dyDescent="0.2">
      <c r="A482" s="6"/>
      <c r="B482" s="5"/>
      <c r="C482" s="5"/>
      <c r="D482" s="5"/>
      <c r="E482" s="5"/>
      <c r="F482" s="5"/>
      <c r="G482" s="5"/>
    </row>
    <row r="483" spans="1:7" s="4" customFormat="1" x14ac:dyDescent="0.2">
      <c r="A483" s="6" t="s">
        <v>64</v>
      </c>
      <c r="B483" s="5"/>
      <c r="C483" s="5"/>
      <c r="D483" s="5"/>
      <c r="E483" s="5"/>
      <c r="F483" s="5"/>
      <c r="G483" s="5"/>
    </row>
    <row r="484" spans="1:7" x14ac:dyDescent="0.2">
      <c r="A484" s="8" t="s">
        <v>452</v>
      </c>
      <c r="B484" s="20">
        <v>72</v>
      </c>
      <c r="C484" s="20">
        <v>21</v>
      </c>
      <c r="D484" s="20">
        <v>24</v>
      </c>
      <c r="E484" s="20">
        <v>42</v>
      </c>
      <c r="F484" s="9">
        <f t="shared" ref="F484:F494" si="68">G484-SUM(B484:E484)</f>
        <v>5</v>
      </c>
      <c r="G484" s="9">
        <f>Governor!E484</f>
        <v>164</v>
      </c>
    </row>
    <row r="485" spans="1:7" x14ac:dyDescent="0.2">
      <c r="A485" s="8" t="s">
        <v>453</v>
      </c>
      <c r="B485" s="20">
        <v>96</v>
      </c>
      <c r="C485" s="20">
        <v>21</v>
      </c>
      <c r="D485" s="20">
        <v>15</v>
      </c>
      <c r="E485" s="20">
        <v>53</v>
      </c>
      <c r="F485" s="9">
        <f t="shared" si="68"/>
        <v>6</v>
      </c>
      <c r="G485" s="9">
        <f>Governor!E485</f>
        <v>191</v>
      </c>
    </row>
    <row r="486" spans="1:7" x14ac:dyDescent="0.2">
      <c r="A486" s="8" t="s">
        <v>454</v>
      </c>
      <c r="B486" s="20">
        <v>78</v>
      </c>
      <c r="C486" s="20">
        <v>18</v>
      </c>
      <c r="D486" s="20">
        <v>18</v>
      </c>
      <c r="E486" s="20">
        <v>50</v>
      </c>
      <c r="F486" s="9">
        <f t="shared" si="68"/>
        <v>1</v>
      </c>
      <c r="G486" s="9">
        <f>Governor!E486</f>
        <v>165</v>
      </c>
    </row>
    <row r="487" spans="1:7" x14ac:dyDescent="0.2">
      <c r="A487" s="8" t="s">
        <v>455</v>
      </c>
      <c r="B487" s="20">
        <v>55</v>
      </c>
      <c r="C487" s="20">
        <v>10</v>
      </c>
      <c r="D487" s="20">
        <v>6</v>
      </c>
      <c r="E487" s="20">
        <v>28</v>
      </c>
      <c r="F487" s="9">
        <f t="shared" si="68"/>
        <v>4</v>
      </c>
      <c r="G487" s="9">
        <f>Governor!E487</f>
        <v>103</v>
      </c>
    </row>
    <row r="488" spans="1:7" x14ac:dyDescent="0.2">
      <c r="A488" s="8" t="s">
        <v>456</v>
      </c>
      <c r="B488" s="20">
        <v>26</v>
      </c>
      <c r="C488" s="20">
        <v>4</v>
      </c>
      <c r="D488" s="20">
        <v>7</v>
      </c>
      <c r="E488" s="20">
        <v>10</v>
      </c>
      <c r="F488" s="9">
        <f t="shared" si="68"/>
        <v>1</v>
      </c>
      <c r="G488" s="9">
        <f>Governor!E488</f>
        <v>48</v>
      </c>
    </row>
    <row r="489" spans="1:7" x14ac:dyDescent="0.2">
      <c r="A489" s="8" t="s">
        <v>457</v>
      </c>
      <c r="B489" s="20">
        <v>41</v>
      </c>
      <c r="C489" s="20">
        <v>5</v>
      </c>
      <c r="D489" s="20">
        <v>4</v>
      </c>
      <c r="E489" s="20">
        <v>21</v>
      </c>
      <c r="F489" s="9">
        <f t="shared" si="68"/>
        <v>1</v>
      </c>
      <c r="G489" s="9">
        <f>Governor!E489</f>
        <v>72</v>
      </c>
    </row>
    <row r="490" spans="1:7" x14ac:dyDescent="0.2">
      <c r="A490" s="8" t="s">
        <v>458</v>
      </c>
      <c r="B490" s="20">
        <v>62</v>
      </c>
      <c r="C490" s="20">
        <v>10</v>
      </c>
      <c r="D490" s="20">
        <v>19</v>
      </c>
      <c r="E490" s="20">
        <v>53</v>
      </c>
      <c r="F490" s="9">
        <f t="shared" si="68"/>
        <v>8</v>
      </c>
      <c r="G490" s="9">
        <f>Governor!E490</f>
        <v>152</v>
      </c>
    </row>
    <row r="491" spans="1:7" x14ac:dyDescent="0.2">
      <c r="A491" s="8" t="s">
        <v>459</v>
      </c>
      <c r="B491" s="20">
        <v>76</v>
      </c>
      <c r="C491" s="20">
        <v>16</v>
      </c>
      <c r="D491" s="20">
        <v>13</v>
      </c>
      <c r="E491" s="20">
        <v>42</v>
      </c>
      <c r="F491" s="9">
        <f t="shared" si="68"/>
        <v>7</v>
      </c>
      <c r="G491" s="9">
        <f>Governor!E491</f>
        <v>154</v>
      </c>
    </row>
    <row r="492" spans="1:7" x14ac:dyDescent="0.2">
      <c r="A492" s="8" t="s">
        <v>460</v>
      </c>
      <c r="B492" s="20">
        <v>58</v>
      </c>
      <c r="C492" s="20">
        <v>24</v>
      </c>
      <c r="D492" s="20">
        <v>16</v>
      </c>
      <c r="E492" s="20">
        <v>39</v>
      </c>
      <c r="F492" s="9">
        <f t="shared" si="68"/>
        <v>5</v>
      </c>
      <c r="G492" s="9">
        <f>Governor!E492</f>
        <v>142</v>
      </c>
    </row>
    <row r="493" spans="1:7" x14ac:dyDescent="0.2">
      <c r="A493" s="8" t="s">
        <v>461</v>
      </c>
      <c r="B493" s="20">
        <v>73</v>
      </c>
      <c r="C493" s="20">
        <v>26</v>
      </c>
      <c r="D493" s="20">
        <v>16</v>
      </c>
      <c r="E493" s="20">
        <v>44</v>
      </c>
      <c r="F493" s="9">
        <f t="shared" si="68"/>
        <v>4</v>
      </c>
      <c r="G493" s="9">
        <f>Governor!E493</f>
        <v>163</v>
      </c>
    </row>
    <row r="494" spans="1:7" s="4" customFormat="1" x14ac:dyDescent="0.2">
      <c r="A494" s="7" t="s">
        <v>65</v>
      </c>
      <c r="B494" s="21">
        <f t="shared" ref="B494:E494" si="69">SUM(B484:B493)</f>
        <v>637</v>
      </c>
      <c r="C494" s="21">
        <f t="shared" si="69"/>
        <v>155</v>
      </c>
      <c r="D494" s="21">
        <f t="shared" si="69"/>
        <v>138</v>
      </c>
      <c r="E494" s="21">
        <f t="shared" si="69"/>
        <v>382</v>
      </c>
      <c r="F494" s="11">
        <f t="shared" si="68"/>
        <v>42</v>
      </c>
      <c r="G494" s="11">
        <f>Governor!E494</f>
        <v>1354</v>
      </c>
    </row>
    <row r="495" spans="1:7" s="4" customFormat="1" x14ac:dyDescent="0.2">
      <c r="A495" s="6"/>
      <c r="B495" s="5"/>
      <c r="C495" s="5"/>
      <c r="D495" s="5"/>
      <c r="E495" s="5"/>
      <c r="F495" s="5"/>
      <c r="G495" s="5"/>
    </row>
    <row r="496" spans="1:7" s="4" customFormat="1" x14ac:dyDescent="0.2">
      <c r="A496" s="6" t="s">
        <v>66</v>
      </c>
      <c r="B496" s="5"/>
      <c r="C496" s="5"/>
      <c r="D496" s="5"/>
      <c r="E496" s="5"/>
      <c r="F496" s="5"/>
      <c r="G496" s="5"/>
    </row>
    <row r="497" spans="1:7" x14ac:dyDescent="0.2">
      <c r="A497" s="8" t="s">
        <v>462</v>
      </c>
      <c r="B497" s="20">
        <v>67</v>
      </c>
      <c r="C497" s="20">
        <v>19</v>
      </c>
      <c r="D497" s="20">
        <v>8</v>
      </c>
      <c r="E497" s="20">
        <v>26</v>
      </c>
      <c r="F497" s="9">
        <f t="shared" ref="F497:F535" si="70">G497-SUM(B497:E497)</f>
        <v>3</v>
      </c>
      <c r="G497" s="9">
        <f>Governor!E497</f>
        <v>123</v>
      </c>
    </row>
    <row r="498" spans="1:7" x14ac:dyDescent="0.2">
      <c r="A498" s="8" t="s">
        <v>463</v>
      </c>
      <c r="B498" s="20">
        <v>56</v>
      </c>
      <c r="C498" s="20">
        <v>10</v>
      </c>
      <c r="D498" s="20">
        <v>3</v>
      </c>
      <c r="E498" s="20">
        <v>22</v>
      </c>
      <c r="F498" s="9">
        <f t="shared" si="70"/>
        <v>3</v>
      </c>
      <c r="G498" s="9">
        <f>Governor!E498</f>
        <v>94</v>
      </c>
    </row>
    <row r="499" spans="1:7" x14ac:dyDescent="0.2">
      <c r="A499" s="8" t="s">
        <v>464</v>
      </c>
      <c r="B499" s="20">
        <v>62</v>
      </c>
      <c r="C499" s="20">
        <v>6</v>
      </c>
      <c r="D499" s="20">
        <v>11</v>
      </c>
      <c r="E499" s="20">
        <v>16</v>
      </c>
      <c r="F499" s="9">
        <f t="shared" si="70"/>
        <v>0</v>
      </c>
      <c r="G499" s="9">
        <f>Governor!E499</f>
        <v>95</v>
      </c>
    </row>
    <row r="500" spans="1:7" x14ac:dyDescent="0.2">
      <c r="A500" s="8" t="s">
        <v>465</v>
      </c>
      <c r="B500" s="20">
        <v>74</v>
      </c>
      <c r="C500" s="20">
        <v>16</v>
      </c>
      <c r="D500" s="20">
        <v>6</v>
      </c>
      <c r="E500" s="20">
        <v>29</v>
      </c>
      <c r="F500" s="9">
        <f t="shared" si="70"/>
        <v>4</v>
      </c>
      <c r="G500" s="9">
        <f>Governor!E500</f>
        <v>129</v>
      </c>
    </row>
    <row r="501" spans="1:7" x14ac:dyDescent="0.2">
      <c r="A501" s="8" t="s">
        <v>466</v>
      </c>
      <c r="B501" s="20">
        <v>74</v>
      </c>
      <c r="C501" s="20">
        <v>16</v>
      </c>
      <c r="D501" s="20">
        <v>8</v>
      </c>
      <c r="E501" s="20">
        <v>29</v>
      </c>
      <c r="F501" s="9">
        <f t="shared" si="70"/>
        <v>9</v>
      </c>
      <c r="G501" s="9">
        <f>Governor!E501</f>
        <v>136</v>
      </c>
    </row>
    <row r="502" spans="1:7" x14ac:dyDescent="0.2">
      <c r="A502" s="8" t="s">
        <v>467</v>
      </c>
      <c r="B502" s="20">
        <v>63</v>
      </c>
      <c r="C502" s="20">
        <v>6</v>
      </c>
      <c r="D502" s="20">
        <v>6</v>
      </c>
      <c r="E502" s="20">
        <v>27</v>
      </c>
      <c r="F502" s="9">
        <f t="shared" si="70"/>
        <v>7</v>
      </c>
      <c r="G502" s="9">
        <f>Governor!E502</f>
        <v>109</v>
      </c>
    </row>
    <row r="503" spans="1:7" x14ac:dyDescent="0.2">
      <c r="A503" s="8" t="s">
        <v>468</v>
      </c>
      <c r="B503" s="20">
        <v>60</v>
      </c>
      <c r="C503" s="20">
        <v>17</v>
      </c>
      <c r="D503" s="20">
        <v>4</v>
      </c>
      <c r="E503" s="20">
        <v>31</v>
      </c>
      <c r="F503" s="9">
        <f t="shared" si="70"/>
        <v>8</v>
      </c>
      <c r="G503" s="9">
        <f>Governor!E503</f>
        <v>120</v>
      </c>
    </row>
    <row r="504" spans="1:7" x14ac:dyDescent="0.2">
      <c r="A504" s="8" t="s">
        <v>469</v>
      </c>
      <c r="B504" s="20">
        <v>37</v>
      </c>
      <c r="C504" s="20">
        <v>8</v>
      </c>
      <c r="D504" s="20">
        <v>8</v>
      </c>
      <c r="E504" s="20">
        <v>29</v>
      </c>
      <c r="F504" s="9">
        <f t="shared" si="70"/>
        <v>6</v>
      </c>
      <c r="G504" s="9">
        <f>Governor!E504</f>
        <v>88</v>
      </c>
    </row>
    <row r="505" spans="1:7" x14ac:dyDescent="0.2">
      <c r="A505" s="8" t="s">
        <v>470</v>
      </c>
      <c r="B505" s="20">
        <v>92</v>
      </c>
      <c r="C505" s="20">
        <v>12</v>
      </c>
      <c r="D505" s="20">
        <v>13</v>
      </c>
      <c r="E505" s="20">
        <v>28</v>
      </c>
      <c r="F505" s="9">
        <f t="shared" si="70"/>
        <v>3</v>
      </c>
      <c r="G505" s="9">
        <f>Governor!E505</f>
        <v>148</v>
      </c>
    </row>
    <row r="506" spans="1:7" x14ac:dyDescent="0.2">
      <c r="A506" s="8" t="s">
        <v>471</v>
      </c>
      <c r="B506" s="20">
        <v>68</v>
      </c>
      <c r="C506" s="20">
        <v>9</v>
      </c>
      <c r="D506" s="20">
        <v>8</v>
      </c>
      <c r="E506" s="20">
        <v>28</v>
      </c>
      <c r="F506" s="9">
        <f t="shared" si="70"/>
        <v>2</v>
      </c>
      <c r="G506" s="9">
        <f>Governor!E506</f>
        <v>115</v>
      </c>
    </row>
    <row r="507" spans="1:7" x14ac:dyDescent="0.2">
      <c r="A507" s="8" t="s">
        <v>472</v>
      </c>
      <c r="B507" s="20">
        <v>107</v>
      </c>
      <c r="C507" s="20">
        <v>21</v>
      </c>
      <c r="D507" s="20">
        <v>19</v>
      </c>
      <c r="E507" s="20">
        <v>61</v>
      </c>
      <c r="F507" s="9">
        <f t="shared" si="70"/>
        <v>9</v>
      </c>
      <c r="G507" s="9">
        <f>Governor!E507</f>
        <v>217</v>
      </c>
    </row>
    <row r="508" spans="1:7" x14ac:dyDescent="0.2">
      <c r="A508" s="8" t="s">
        <v>473</v>
      </c>
      <c r="B508" s="20">
        <v>54</v>
      </c>
      <c r="C508" s="20">
        <v>13</v>
      </c>
      <c r="D508" s="20">
        <v>6</v>
      </c>
      <c r="E508" s="20">
        <v>25</v>
      </c>
      <c r="F508" s="9">
        <f t="shared" si="70"/>
        <v>5</v>
      </c>
      <c r="G508" s="9">
        <f>Governor!E508</f>
        <v>103</v>
      </c>
    </row>
    <row r="509" spans="1:7" x14ac:dyDescent="0.2">
      <c r="A509" s="8" t="s">
        <v>474</v>
      </c>
      <c r="B509" s="20">
        <v>61</v>
      </c>
      <c r="C509" s="20">
        <v>12</v>
      </c>
      <c r="D509" s="20">
        <v>11</v>
      </c>
      <c r="E509" s="20">
        <v>34</v>
      </c>
      <c r="F509" s="9">
        <f t="shared" si="70"/>
        <v>6</v>
      </c>
      <c r="G509" s="9">
        <f>Governor!E509</f>
        <v>124</v>
      </c>
    </row>
    <row r="510" spans="1:7" x14ac:dyDescent="0.2">
      <c r="A510" s="8" t="s">
        <v>475</v>
      </c>
      <c r="B510" s="20">
        <v>35</v>
      </c>
      <c r="C510" s="20">
        <v>6</v>
      </c>
      <c r="D510" s="20">
        <v>4</v>
      </c>
      <c r="E510" s="20">
        <v>22</v>
      </c>
      <c r="F510" s="9">
        <f t="shared" si="70"/>
        <v>6</v>
      </c>
      <c r="G510" s="9">
        <f>Governor!E510</f>
        <v>73</v>
      </c>
    </row>
    <row r="511" spans="1:7" x14ac:dyDescent="0.2">
      <c r="A511" s="8" t="s">
        <v>476</v>
      </c>
      <c r="B511" s="20">
        <v>81</v>
      </c>
      <c r="C511" s="20">
        <v>16</v>
      </c>
      <c r="D511" s="20">
        <v>18</v>
      </c>
      <c r="E511" s="20">
        <v>42</v>
      </c>
      <c r="F511" s="9">
        <f t="shared" si="70"/>
        <v>10</v>
      </c>
      <c r="G511" s="9">
        <f>Governor!E511</f>
        <v>167</v>
      </c>
    </row>
    <row r="512" spans="1:7" x14ac:dyDescent="0.2">
      <c r="A512" s="8" t="s">
        <v>477</v>
      </c>
      <c r="B512" s="20">
        <v>70</v>
      </c>
      <c r="C512" s="20">
        <v>14</v>
      </c>
      <c r="D512" s="20">
        <v>6</v>
      </c>
      <c r="E512" s="20">
        <v>27</v>
      </c>
      <c r="F512" s="9">
        <f t="shared" si="70"/>
        <v>4</v>
      </c>
      <c r="G512" s="9">
        <f>Governor!E512</f>
        <v>121</v>
      </c>
    </row>
    <row r="513" spans="1:7" x14ac:dyDescent="0.2">
      <c r="A513" s="8" t="s">
        <v>478</v>
      </c>
      <c r="B513" s="20">
        <v>48</v>
      </c>
      <c r="C513" s="20">
        <v>12</v>
      </c>
      <c r="D513" s="20">
        <v>8</v>
      </c>
      <c r="E513" s="20">
        <v>14</v>
      </c>
      <c r="F513" s="9">
        <f t="shared" si="70"/>
        <v>9</v>
      </c>
      <c r="G513" s="9">
        <f>Governor!E513</f>
        <v>91</v>
      </c>
    </row>
    <row r="514" spans="1:7" x14ac:dyDescent="0.2">
      <c r="A514" s="8" t="s">
        <v>479</v>
      </c>
      <c r="B514" s="20">
        <v>107</v>
      </c>
      <c r="C514" s="20">
        <v>20</v>
      </c>
      <c r="D514" s="20">
        <v>15</v>
      </c>
      <c r="E514" s="20">
        <v>37</v>
      </c>
      <c r="F514" s="9">
        <f t="shared" si="70"/>
        <v>5</v>
      </c>
      <c r="G514" s="9">
        <f>Governor!E514</f>
        <v>184</v>
      </c>
    </row>
    <row r="515" spans="1:7" x14ac:dyDescent="0.2">
      <c r="A515" s="8" t="s">
        <v>480</v>
      </c>
      <c r="B515" s="20">
        <v>45</v>
      </c>
      <c r="C515" s="20">
        <v>8</v>
      </c>
      <c r="D515" s="20">
        <v>5</v>
      </c>
      <c r="E515" s="20">
        <v>29</v>
      </c>
      <c r="F515" s="9">
        <f t="shared" si="70"/>
        <v>4</v>
      </c>
      <c r="G515" s="9">
        <f>Governor!E515</f>
        <v>91</v>
      </c>
    </row>
    <row r="516" spans="1:7" x14ac:dyDescent="0.2">
      <c r="A516" s="8" t="s">
        <v>481</v>
      </c>
      <c r="B516" s="20">
        <v>72</v>
      </c>
      <c r="C516" s="20">
        <v>14</v>
      </c>
      <c r="D516" s="20">
        <v>11</v>
      </c>
      <c r="E516" s="20">
        <v>32</v>
      </c>
      <c r="F516" s="9">
        <f t="shared" si="70"/>
        <v>7</v>
      </c>
      <c r="G516" s="9">
        <f>Governor!E516</f>
        <v>136</v>
      </c>
    </row>
    <row r="517" spans="1:7" x14ac:dyDescent="0.2">
      <c r="A517" s="8" t="s">
        <v>482</v>
      </c>
      <c r="B517" s="20">
        <v>62</v>
      </c>
      <c r="C517" s="20">
        <v>11</v>
      </c>
      <c r="D517" s="20">
        <v>11</v>
      </c>
      <c r="E517" s="20">
        <v>34</v>
      </c>
      <c r="F517" s="9">
        <f t="shared" si="70"/>
        <v>5</v>
      </c>
      <c r="G517" s="9">
        <f>Governor!E517</f>
        <v>123</v>
      </c>
    </row>
    <row r="518" spans="1:7" x14ac:dyDescent="0.2">
      <c r="A518" s="8" t="s">
        <v>483</v>
      </c>
      <c r="B518" s="20">
        <v>32</v>
      </c>
      <c r="C518" s="20">
        <v>13</v>
      </c>
      <c r="D518" s="20">
        <v>3</v>
      </c>
      <c r="E518" s="20">
        <v>20</v>
      </c>
      <c r="F518" s="9">
        <f t="shared" si="70"/>
        <v>3</v>
      </c>
      <c r="G518" s="9">
        <f>Governor!E518</f>
        <v>71</v>
      </c>
    </row>
    <row r="519" spans="1:7" x14ac:dyDescent="0.2">
      <c r="A519" s="8" t="s">
        <v>484</v>
      </c>
      <c r="B519" s="20">
        <v>53</v>
      </c>
      <c r="C519" s="20">
        <v>18</v>
      </c>
      <c r="D519" s="20">
        <v>7</v>
      </c>
      <c r="E519" s="20">
        <v>36</v>
      </c>
      <c r="F519" s="9">
        <f t="shared" si="70"/>
        <v>6</v>
      </c>
      <c r="G519" s="9">
        <f>Governor!E519</f>
        <v>120</v>
      </c>
    </row>
    <row r="520" spans="1:7" x14ac:dyDescent="0.2">
      <c r="A520" s="8" t="s">
        <v>485</v>
      </c>
      <c r="B520" s="20">
        <v>63</v>
      </c>
      <c r="C520" s="20">
        <v>10</v>
      </c>
      <c r="D520" s="20">
        <v>5</v>
      </c>
      <c r="E520" s="20">
        <v>37</v>
      </c>
      <c r="F520" s="9">
        <f t="shared" si="70"/>
        <v>9</v>
      </c>
      <c r="G520" s="9">
        <f>Governor!E520</f>
        <v>124</v>
      </c>
    </row>
    <row r="521" spans="1:7" x14ac:dyDescent="0.2">
      <c r="A521" s="8" t="s">
        <v>486</v>
      </c>
      <c r="B521" s="20">
        <v>37</v>
      </c>
      <c r="C521" s="20">
        <v>5</v>
      </c>
      <c r="D521" s="20">
        <v>6</v>
      </c>
      <c r="E521" s="20">
        <v>28</v>
      </c>
      <c r="F521" s="9">
        <f t="shared" si="70"/>
        <v>2</v>
      </c>
      <c r="G521" s="9">
        <f>Governor!E521</f>
        <v>78</v>
      </c>
    </row>
    <row r="522" spans="1:7" x14ac:dyDescent="0.2">
      <c r="A522" s="8" t="s">
        <v>487</v>
      </c>
      <c r="B522" s="20">
        <v>92</v>
      </c>
      <c r="C522" s="20">
        <v>26</v>
      </c>
      <c r="D522" s="20">
        <v>23</v>
      </c>
      <c r="E522" s="20">
        <v>80</v>
      </c>
      <c r="F522" s="9">
        <f t="shared" si="70"/>
        <v>10</v>
      </c>
      <c r="G522" s="9">
        <f>Governor!E522</f>
        <v>231</v>
      </c>
    </row>
    <row r="523" spans="1:7" x14ac:dyDescent="0.2">
      <c r="A523" s="8" t="s">
        <v>488</v>
      </c>
      <c r="B523" s="20">
        <v>44</v>
      </c>
      <c r="C523" s="20">
        <v>4</v>
      </c>
      <c r="D523" s="20">
        <v>9</v>
      </c>
      <c r="E523" s="20">
        <v>41</v>
      </c>
      <c r="F523" s="9">
        <f t="shared" si="70"/>
        <v>4</v>
      </c>
      <c r="G523" s="9">
        <f>Governor!E523</f>
        <v>102</v>
      </c>
    </row>
    <row r="524" spans="1:7" x14ac:dyDescent="0.2">
      <c r="A524" s="8" t="s">
        <v>489</v>
      </c>
      <c r="B524" s="20">
        <v>41</v>
      </c>
      <c r="C524" s="20">
        <v>13</v>
      </c>
      <c r="D524" s="20">
        <v>6</v>
      </c>
      <c r="E524" s="20">
        <v>41</v>
      </c>
      <c r="F524" s="9">
        <f t="shared" si="70"/>
        <v>1</v>
      </c>
      <c r="G524" s="9">
        <f>Governor!E524</f>
        <v>102</v>
      </c>
    </row>
    <row r="525" spans="1:7" x14ac:dyDescent="0.2">
      <c r="A525" s="8" t="s">
        <v>490</v>
      </c>
      <c r="B525" s="20">
        <v>82</v>
      </c>
      <c r="C525" s="20">
        <v>11</v>
      </c>
      <c r="D525" s="20">
        <v>11</v>
      </c>
      <c r="E525" s="20">
        <v>63</v>
      </c>
      <c r="F525" s="9">
        <f t="shared" si="70"/>
        <v>7</v>
      </c>
      <c r="G525" s="9">
        <f>Governor!E525</f>
        <v>174</v>
      </c>
    </row>
    <row r="526" spans="1:7" x14ac:dyDescent="0.2">
      <c r="A526" s="8" t="s">
        <v>491</v>
      </c>
      <c r="B526" s="20">
        <v>53</v>
      </c>
      <c r="C526" s="20">
        <v>7</v>
      </c>
      <c r="D526" s="20">
        <v>5</v>
      </c>
      <c r="E526" s="20">
        <v>31</v>
      </c>
      <c r="F526" s="9">
        <f t="shared" si="70"/>
        <v>3</v>
      </c>
      <c r="G526" s="9">
        <f>Governor!E526</f>
        <v>99</v>
      </c>
    </row>
    <row r="527" spans="1:7" x14ac:dyDescent="0.2">
      <c r="A527" s="8" t="s">
        <v>492</v>
      </c>
      <c r="B527" s="20">
        <v>56</v>
      </c>
      <c r="C527" s="20">
        <v>8</v>
      </c>
      <c r="D527" s="20">
        <v>6</v>
      </c>
      <c r="E527" s="20">
        <v>65</v>
      </c>
      <c r="F527" s="9">
        <f t="shared" si="70"/>
        <v>6</v>
      </c>
      <c r="G527" s="9">
        <f>Governor!E527</f>
        <v>141</v>
      </c>
    </row>
    <row r="528" spans="1:7" x14ac:dyDescent="0.2">
      <c r="A528" s="8" t="s">
        <v>493</v>
      </c>
      <c r="B528" s="20">
        <v>57</v>
      </c>
      <c r="C528" s="20">
        <v>10</v>
      </c>
      <c r="D528" s="20">
        <v>15</v>
      </c>
      <c r="E528" s="20">
        <v>40</v>
      </c>
      <c r="F528" s="9">
        <f t="shared" si="70"/>
        <v>5</v>
      </c>
      <c r="G528" s="9">
        <f>Governor!E528</f>
        <v>127</v>
      </c>
    </row>
    <row r="529" spans="1:7" x14ac:dyDescent="0.2">
      <c r="A529" s="8" t="s">
        <v>494</v>
      </c>
      <c r="B529" s="20">
        <v>45</v>
      </c>
      <c r="C529" s="20">
        <v>11</v>
      </c>
      <c r="D529" s="20">
        <v>7</v>
      </c>
      <c r="E529" s="20">
        <v>27</v>
      </c>
      <c r="F529" s="9">
        <f t="shared" si="70"/>
        <v>4</v>
      </c>
      <c r="G529" s="9">
        <f>Governor!E529</f>
        <v>94</v>
      </c>
    </row>
    <row r="530" spans="1:7" x14ac:dyDescent="0.2">
      <c r="A530" s="8" t="s">
        <v>495</v>
      </c>
      <c r="B530" s="20">
        <v>51</v>
      </c>
      <c r="C530" s="20">
        <v>12</v>
      </c>
      <c r="D530" s="20">
        <v>11</v>
      </c>
      <c r="E530" s="20">
        <v>25</v>
      </c>
      <c r="F530" s="9">
        <f t="shared" si="70"/>
        <v>5</v>
      </c>
      <c r="G530" s="9">
        <f>Governor!E530</f>
        <v>104</v>
      </c>
    </row>
    <row r="531" spans="1:7" x14ac:dyDescent="0.2">
      <c r="A531" s="8" t="s">
        <v>496</v>
      </c>
      <c r="B531" s="20">
        <v>77</v>
      </c>
      <c r="C531" s="20">
        <v>10</v>
      </c>
      <c r="D531" s="20">
        <v>11</v>
      </c>
      <c r="E531" s="20">
        <v>42</v>
      </c>
      <c r="F531" s="9">
        <f t="shared" si="70"/>
        <v>8</v>
      </c>
      <c r="G531" s="9">
        <f>Governor!E531</f>
        <v>148</v>
      </c>
    </row>
    <row r="532" spans="1:7" x14ac:dyDescent="0.2">
      <c r="A532" s="8" t="s">
        <v>497</v>
      </c>
      <c r="B532" s="20">
        <v>86</v>
      </c>
      <c r="C532" s="20">
        <v>14</v>
      </c>
      <c r="D532" s="20">
        <v>14</v>
      </c>
      <c r="E532" s="20">
        <v>51</v>
      </c>
      <c r="F532" s="9">
        <f t="shared" si="70"/>
        <v>5</v>
      </c>
      <c r="G532" s="9">
        <f>Governor!E532</f>
        <v>170</v>
      </c>
    </row>
    <row r="533" spans="1:7" x14ac:dyDescent="0.2">
      <c r="A533" s="8" t="s">
        <v>498</v>
      </c>
      <c r="B533" s="20">
        <v>32</v>
      </c>
      <c r="C533" s="20">
        <v>8</v>
      </c>
      <c r="D533" s="20">
        <v>3</v>
      </c>
      <c r="E533" s="20">
        <v>19</v>
      </c>
      <c r="F533" s="9">
        <f t="shared" si="70"/>
        <v>4</v>
      </c>
      <c r="G533" s="9">
        <f>Governor!E533</f>
        <v>66</v>
      </c>
    </row>
    <row r="534" spans="1:7" x14ac:dyDescent="0.2">
      <c r="A534" s="8" t="s">
        <v>499</v>
      </c>
      <c r="B534" s="20">
        <v>45</v>
      </c>
      <c r="C534" s="20">
        <v>13</v>
      </c>
      <c r="D534" s="20">
        <v>6</v>
      </c>
      <c r="E534" s="20">
        <v>30</v>
      </c>
      <c r="F534" s="9">
        <f t="shared" si="70"/>
        <v>4</v>
      </c>
      <c r="G534" s="9">
        <f>Governor!E534</f>
        <v>98</v>
      </c>
    </row>
    <row r="535" spans="1:7" s="4" customFormat="1" x14ac:dyDescent="0.2">
      <c r="A535" s="7" t="s">
        <v>67</v>
      </c>
      <c r="B535" s="21">
        <f t="shared" ref="B535:E535" si="71">SUM(B497:B534)</f>
        <v>2341</v>
      </c>
      <c r="C535" s="21">
        <f t="shared" si="71"/>
        <v>459</v>
      </c>
      <c r="D535" s="21">
        <f t="shared" si="71"/>
        <v>337</v>
      </c>
      <c r="E535" s="21">
        <f t="shared" si="71"/>
        <v>1298</v>
      </c>
      <c r="F535" s="11">
        <f t="shared" si="70"/>
        <v>201</v>
      </c>
      <c r="G535" s="11">
        <f>Governor!E535</f>
        <v>4636</v>
      </c>
    </row>
    <row r="536" spans="1:7" s="4" customFormat="1" x14ac:dyDescent="0.2">
      <c r="A536" s="6"/>
      <c r="B536" s="5"/>
      <c r="C536" s="5"/>
      <c r="D536" s="5"/>
      <c r="E536" s="5"/>
      <c r="F536" s="5"/>
      <c r="G536" s="5"/>
    </row>
    <row r="537" spans="1:7" s="4" customFormat="1" x14ac:dyDescent="0.2">
      <c r="A537" s="6" t="s">
        <v>68</v>
      </c>
      <c r="B537" s="5"/>
      <c r="C537" s="5"/>
      <c r="D537" s="5"/>
      <c r="E537" s="5"/>
      <c r="F537" s="5"/>
      <c r="G537" s="5"/>
    </row>
    <row r="538" spans="1:7" x14ac:dyDescent="0.2">
      <c r="A538" s="8" t="s">
        <v>500</v>
      </c>
      <c r="B538" s="20">
        <v>57</v>
      </c>
      <c r="C538" s="20">
        <v>15</v>
      </c>
      <c r="D538" s="20">
        <v>7</v>
      </c>
      <c r="E538" s="20">
        <v>33</v>
      </c>
      <c r="F538" s="9">
        <f>G538-SUM(B538:E538)</f>
        <v>3</v>
      </c>
      <c r="G538" s="9">
        <f>Governor!E538</f>
        <v>115</v>
      </c>
    </row>
    <row r="539" spans="1:7" s="4" customFormat="1" x14ac:dyDescent="0.2">
      <c r="A539" s="7" t="s">
        <v>69</v>
      </c>
      <c r="B539" s="21">
        <f t="shared" ref="B539:E539" si="72">SUM(B538:B538)</f>
        <v>57</v>
      </c>
      <c r="C539" s="21">
        <f t="shared" si="72"/>
        <v>15</v>
      </c>
      <c r="D539" s="21">
        <f t="shared" si="72"/>
        <v>7</v>
      </c>
      <c r="E539" s="21">
        <f t="shared" si="72"/>
        <v>33</v>
      </c>
      <c r="F539" s="11">
        <f>G539-SUM(B539:E539)</f>
        <v>3</v>
      </c>
      <c r="G539" s="11">
        <f>Governor!E539</f>
        <v>115</v>
      </c>
    </row>
    <row r="540" spans="1:7" s="4" customFormat="1" x14ac:dyDescent="0.2">
      <c r="A540" s="6"/>
      <c r="B540" s="5"/>
      <c r="C540" s="5"/>
      <c r="D540" s="5"/>
      <c r="E540" s="5"/>
      <c r="F540" s="5"/>
      <c r="G540" s="5"/>
    </row>
    <row r="541" spans="1:7" s="4" customFormat="1" x14ac:dyDescent="0.2">
      <c r="A541" s="6" t="s">
        <v>70</v>
      </c>
      <c r="B541" s="5"/>
      <c r="C541" s="5"/>
      <c r="D541" s="5"/>
      <c r="E541" s="5"/>
      <c r="F541" s="5"/>
      <c r="G541" s="5"/>
    </row>
    <row r="542" spans="1:7" x14ac:dyDescent="0.2">
      <c r="A542" s="8" t="s">
        <v>501</v>
      </c>
      <c r="B542" s="20">
        <v>84</v>
      </c>
      <c r="C542" s="20">
        <v>17</v>
      </c>
      <c r="D542" s="20">
        <v>10</v>
      </c>
      <c r="E542" s="20">
        <v>35</v>
      </c>
      <c r="F542" s="9">
        <f t="shared" ref="F542:F559" si="73">G542-SUM(B542:E542)</f>
        <v>11</v>
      </c>
      <c r="G542" s="9">
        <f>Governor!E542</f>
        <v>157</v>
      </c>
    </row>
    <row r="543" spans="1:7" x14ac:dyDescent="0.2">
      <c r="A543" s="8" t="s">
        <v>502</v>
      </c>
      <c r="B543" s="20">
        <v>98</v>
      </c>
      <c r="C543" s="20">
        <v>22</v>
      </c>
      <c r="D543" s="20">
        <v>10</v>
      </c>
      <c r="E543" s="20">
        <v>61</v>
      </c>
      <c r="F543" s="9">
        <f t="shared" si="73"/>
        <v>14</v>
      </c>
      <c r="G543" s="9">
        <f>Governor!E543</f>
        <v>205</v>
      </c>
    </row>
    <row r="544" spans="1:7" x14ac:dyDescent="0.2">
      <c r="A544" s="8" t="s">
        <v>503</v>
      </c>
      <c r="B544" s="20">
        <v>107</v>
      </c>
      <c r="C544" s="20">
        <v>23</v>
      </c>
      <c r="D544" s="20">
        <v>12</v>
      </c>
      <c r="E544" s="20">
        <v>53</v>
      </c>
      <c r="F544" s="9">
        <f t="shared" si="73"/>
        <v>6</v>
      </c>
      <c r="G544" s="9">
        <f>Governor!E544</f>
        <v>201</v>
      </c>
    </row>
    <row r="545" spans="1:7" x14ac:dyDescent="0.2">
      <c r="A545" s="8" t="s">
        <v>504</v>
      </c>
      <c r="B545" s="20">
        <v>45</v>
      </c>
      <c r="C545" s="20">
        <v>10</v>
      </c>
      <c r="D545" s="20">
        <v>3</v>
      </c>
      <c r="E545" s="20">
        <v>26</v>
      </c>
      <c r="F545" s="9">
        <f t="shared" si="73"/>
        <v>3</v>
      </c>
      <c r="G545" s="9">
        <f>Governor!E545</f>
        <v>87</v>
      </c>
    </row>
    <row r="546" spans="1:7" x14ac:dyDescent="0.2">
      <c r="A546" s="8" t="s">
        <v>505</v>
      </c>
      <c r="B546" s="20">
        <v>33</v>
      </c>
      <c r="C546" s="20">
        <v>5</v>
      </c>
      <c r="D546" s="20">
        <v>10</v>
      </c>
      <c r="E546" s="20">
        <v>21</v>
      </c>
      <c r="F546" s="9">
        <f t="shared" si="73"/>
        <v>3</v>
      </c>
      <c r="G546" s="9">
        <f>Governor!E546</f>
        <v>72</v>
      </c>
    </row>
    <row r="547" spans="1:7" x14ac:dyDescent="0.2">
      <c r="A547" s="8" t="s">
        <v>506</v>
      </c>
      <c r="B547" s="20">
        <v>145</v>
      </c>
      <c r="C547" s="20">
        <v>27</v>
      </c>
      <c r="D547" s="20">
        <v>23</v>
      </c>
      <c r="E547" s="20">
        <v>54</v>
      </c>
      <c r="F547" s="9">
        <f t="shared" si="73"/>
        <v>9</v>
      </c>
      <c r="G547" s="9">
        <f>Governor!E547</f>
        <v>258</v>
      </c>
    </row>
    <row r="548" spans="1:7" x14ac:dyDescent="0.2">
      <c r="A548" s="8" t="s">
        <v>507</v>
      </c>
      <c r="B548" s="20">
        <v>59</v>
      </c>
      <c r="C548" s="20">
        <v>6</v>
      </c>
      <c r="D548" s="20">
        <v>8</v>
      </c>
      <c r="E548" s="20">
        <v>32</v>
      </c>
      <c r="F548" s="9">
        <f t="shared" si="73"/>
        <v>4</v>
      </c>
      <c r="G548" s="9">
        <f>Governor!E548</f>
        <v>109</v>
      </c>
    </row>
    <row r="549" spans="1:7" x14ac:dyDescent="0.2">
      <c r="A549" s="8" t="s">
        <v>508</v>
      </c>
      <c r="B549" s="20">
        <v>131</v>
      </c>
      <c r="C549" s="20">
        <v>32</v>
      </c>
      <c r="D549" s="20">
        <v>18</v>
      </c>
      <c r="E549" s="20">
        <v>48</v>
      </c>
      <c r="F549" s="9">
        <f t="shared" si="73"/>
        <v>20</v>
      </c>
      <c r="G549" s="9">
        <f>Governor!E549</f>
        <v>249</v>
      </c>
    </row>
    <row r="550" spans="1:7" x14ac:dyDescent="0.2">
      <c r="A550" s="8" t="s">
        <v>509</v>
      </c>
      <c r="B550" s="20">
        <v>97</v>
      </c>
      <c r="C550" s="20">
        <v>19</v>
      </c>
      <c r="D550" s="20">
        <v>22</v>
      </c>
      <c r="E550" s="20">
        <v>41</v>
      </c>
      <c r="F550" s="9">
        <f t="shared" si="73"/>
        <v>14</v>
      </c>
      <c r="G550" s="9">
        <f>Governor!E550</f>
        <v>193</v>
      </c>
    </row>
    <row r="551" spans="1:7" x14ac:dyDescent="0.2">
      <c r="A551" s="8" t="s">
        <v>510</v>
      </c>
      <c r="B551" s="20">
        <v>94</v>
      </c>
      <c r="C551" s="20">
        <v>11</v>
      </c>
      <c r="D551" s="20">
        <v>16</v>
      </c>
      <c r="E551" s="20">
        <v>59</v>
      </c>
      <c r="F551" s="9">
        <f t="shared" si="73"/>
        <v>6</v>
      </c>
      <c r="G551" s="9">
        <f>Governor!E551</f>
        <v>186</v>
      </c>
    </row>
    <row r="552" spans="1:7" x14ac:dyDescent="0.2">
      <c r="A552" s="8" t="s">
        <v>511</v>
      </c>
      <c r="B552" s="20">
        <v>40</v>
      </c>
      <c r="C552" s="20">
        <v>5</v>
      </c>
      <c r="D552" s="20">
        <v>8</v>
      </c>
      <c r="E552" s="20">
        <v>14</v>
      </c>
      <c r="F552" s="9">
        <f t="shared" si="73"/>
        <v>2</v>
      </c>
      <c r="G552" s="9">
        <f>Governor!E552</f>
        <v>69</v>
      </c>
    </row>
    <row r="553" spans="1:7" x14ac:dyDescent="0.2">
      <c r="A553" s="8" t="s">
        <v>512</v>
      </c>
      <c r="B553" s="20">
        <v>81</v>
      </c>
      <c r="C553" s="20">
        <v>16</v>
      </c>
      <c r="D553" s="20">
        <v>16</v>
      </c>
      <c r="E553" s="20">
        <v>42</v>
      </c>
      <c r="F553" s="9">
        <f t="shared" si="73"/>
        <v>11</v>
      </c>
      <c r="G553" s="9">
        <f>Governor!E553</f>
        <v>166</v>
      </c>
    </row>
    <row r="554" spans="1:7" x14ac:dyDescent="0.2">
      <c r="A554" s="8" t="s">
        <v>513</v>
      </c>
      <c r="B554" s="20">
        <v>79</v>
      </c>
      <c r="C554" s="20">
        <v>9</v>
      </c>
      <c r="D554" s="20">
        <v>10</v>
      </c>
      <c r="E554" s="20">
        <v>48</v>
      </c>
      <c r="F554" s="9">
        <f t="shared" si="73"/>
        <v>9</v>
      </c>
      <c r="G554" s="9">
        <f>Governor!E554</f>
        <v>155</v>
      </c>
    </row>
    <row r="555" spans="1:7" x14ac:dyDescent="0.2">
      <c r="A555" s="8" t="s">
        <v>514</v>
      </c>
      <c r="B555" s="20">
        <v>109</v>
      </c>
      <c r="C555" s="20">
        <v>21</v>
      </c>
      <c r="D555" s="20">
        <v>17</v>
      </c>
      <c r="E555" s="20">
        <v>47</v>
      </c>
      <c r="F555" s="9">
        <f t="shared" si="73"/>
        <v>7</v>
      </c>
      <c r="G555" s="9">
        <f>Governor!E555</f>
        <v>201</v>
      </c>
    </row>
    <row r="556" spans="1:7" x14ac:dyDescent="0.2">
      <c r="A556" s="8" t="s">
        <v>515</v>
      </c>
      <c r="B556" s="20">
        <v>103</v>
      </c>
      <c r="C556" s="20">
        <v>23</v>
      </c>
      <c r="D556" s="20">
        <v>12</v>
      </c>
      <c r="E556" s="20">
        <v>49</v>
      </c>
      <c r="F556" s="9">
        <f t="shared" si="73"/>
        <v>8</v>
      </c>
      <c r="G556" s="9">
        <f>Governor!E556</f>
        <v>195</v>
      </c>
    </row>
    <row r="557" spans="1:7" x14ac:dyDescent="0.2">
      <c r="A557" s="8" t="s">
        <v>516</v>
      </c>
      <c r="B557" s="20">
        <v>107</v>
      </c>
      <c r="C557" s="20">
        <v>22</v>
      </c>
      <c r="D557" s="20">
        <v>16</v>
      </c>
      <c r="E557" s="20">
        <v>53</v>
      </c>
      <c r="F557" s="9">
        <f t="shared" si="73"/>
        <v>8</v>
      </c>
      <c r="G557" s="9">
        <f>Governor!E557</f>
        <v>206</v>
      </c>
    </row>
    <row r="558" spans="1:7" x14ac:dyDescent="0.2">
      <c r="A558" s="8" t="s">
        <v>517</v>
      </c>
      <c r="B558" s="20">
        <v>121</v>
      </c>
      <c r="C558" s="20">
        <v>32</v>
      </c>
      <c r="D558" s="20">
        <v>19</v>
      </c>
      <c r="E558" s="20">
        <v>75</v>
      </c>
      <c r="F558" s="9">
        <f t="shared" si="73"/>
        <v>10</v>
      </c>
      <c r="G558" s="9">
        <f>Governor!E558</f>
        <v>257</v>
      </c>
    </row>
    <row r="559" spans="1:7" s="4" customFormat="1" x14ac:dyDescent="0.2">
      <c r="A559" s="7" t="s">
        <v>71</v>
      </c>
      <c r="B559" s="21">
        <f t="shared" ref="B559:E559" si="74">SUM(B542:B558)</f>
        <v>1533</v>
      </c>
      <c r="C559" s="21">
        <f t="shared" si="74"/>
        <v>300</v>
      </c>
      <c r="D559" s="21">
        <f t="shared" si="74"/>
        <v>230</v>
      </c>
      <c r="E559" s="21">
        <f t="shared" si="74"/>
        <v>758</v>
      </c>
      <c r="F559" s="11">
        <f t="shared" si="73"/>
        <v>145</v>
      </c>
      <c r="G559" s="11">
        <f>Governor!E559</f>
        <v>2966</v>
      </c>
    </row>
    <row r="560" spans="1:7" s="4" customFormat="1" x14ac:dyDescent="0.2">
      <c r="A560" s="6"/>
      <c r="B560" s="5"/>
      <c r="C560" s="5"/>
      <c r="D560" s="5"/>
      <c r="E560" s="5"/>
      <c r="F560" s="5"/>
      <c r="G560" s="5"/>
    </row>
    <row r="561" spans="1:7" s="4" customFormat="1" x14ac:dyDescent="0.2">
      <c r="A561" s="6" t="s">
        <v>72</v>
      </c>
      <c r="B561" s="5"/>
      <c r="C561" s="5"/>
      <c r="D561" s="5"/>
      <c r="E561" s="5"/>
      <c r="F561" s="5"/>
      <c r="G561" s="5"/>
    </row>
    <row r="562" spans="1:7" x14ac:dyDescent="0.2">
      <c r="A562" s="8" t="s">
        <v>518</v>
      </c>
      <c r="B562" s="20">
        <v>64</v>
      </c>
      <c r="C562" s="20">
        <v>8</v>
      </c>
      <c r="D562" s="20">
        <v>6</v>
      </c>
      <c r="E562" s="20">
        <v>39</v>
      </c>
      <c r="F562" s="9">
        <f>G562-SUM(B562:E562)</f>
        <v>10</v>
      </c>
      <c r="G562" s="9">
        <f>Governor!E562</f>
        <v>127</v>
      </c>
    </row>
    <row r="563" spans="1:7" x14ac:dyDescent="0.2">
      <c r="A563" s="8" t="s">
        <v>519</v>
      </c>
      <c r="B563" s="20">
        <v>36</v>
      </c>
      <c r="C563" s="20">
        <v>5</v>
      </c>
      <c r="D563" s="20">
        <v>6</v>
      </c>
      <c r="E563" s="20">
        <v>28</v>
      </c>
      <c r="F563" s="9">
        <f>G563-SUM(B563:E563)</f>
        <v>0</v>
      </c>
      <c r="G563" s="9">
        <f>Governor!E563</f>
        <v>75</v>
      </c>
    </row>
    <row r="564" spans="1:7" s="4" customFormat="1" x14ac:dyDescent="0.2">
      <c r="A564" s="7" t="s">
        <v>73</v>
      </c>
      <c r="B564" s="21">
        <f t="shared" ref="B564:E564" si="75">SUM(B562:B563)</f>
        <v>100</v>
      </c>
      <c r="C564" s="21">
        <f t="shared" si="75"/>
        <v>13</v>
      </c>
      <c r="D564" s="21">
        <f t="shared" si="75"/>
        <v>12</v>
      </c>
      <c r="E564" s="21">
        <f t="shared" si="75"/>
        <v>67</v>
      </c>
      <c r="F564" s="11">
        <f>G564-SUM(B564:E564)</f>
        <v>10</v>
      </c>
      <c r="G564" s="11">
        <f>Governor!E564</f>
        <v>202</v>
      </c>
    </row>
    <row r="565" spans="1:7" s="4" customFormat="1" x14ac:dyDescent="0.2">
      <c r="A565" s="6"/>
      <c r="B565" s="5"/>
      <c r="C565" s="5"/>
      <c r="D565" s="5"/>
      <c r="E565" s="5"/>
      <c r="F565" s="5"/>
      <c r="G565" s="5"/>
    </row>
    <row r="566" spans="1:7" s="4" customFormat="1" x14ac:dyDescent="0.2">
      <c r="A566" s="6" t="s">
        <v>74</v>
      </c>
      <c r="B566" s="5"/>
      <c r="C566" s="5"/>
      <c r="D566" s="5"/>
      <c r="E566" s="5"/>
      <c r="F566" s="5"/>
      <c r="G566" s="5"/>
    </row>
    <row r="567" spans="1:7" x14ac:dyDescent="0.2">
      <c r="A567" s="8" t="s">
        <v>520</v>
      </c>
      <c r="B567" s="20">
        <v>70</v>
      </c>
      <c r="C567" s="20">
        <v>11</v>
      </c>
      <c r="D567" s="20">
        <v>7</v>
      </c>
      <c r="E567" s="20">
        <v>28</v>
      </c>
      <c r="F567" s="9">
        <f>G567-SUM(B567:E567)</f>
        <v>6</v>
      </c>
      <c r="G567" s="9">
        <f>Governor!E567</f>
        <v>122</v>
      </c>
    </row>
    <row r="568" spans="1:7" x14ac:dyDescent="0.2">
      <c r="A568" s="8" t="s">
        <v>521</v>
      </c>
      <c r="B568" s="20">
        <v>29</v>
      </c>
      <c r="C568" s="20">
        <v>6</v>
      </c>
      <c r="D568" s="20">
        <v>2</v>
      </c>
      <c r="E568" s="20">
        <v>32</v>
      </c>
      <c r="F568" s="9">
        <f>G568-SUM(B568:E568)</f>
        <v>3</v>
      </c>
      <c r="G568" s="9">
        <f>Governor!E568</f>
        <v>72</v>
      </c>
    </row>
    <row r="569" spans="1:7" x14ac:dyDescent="0.2">
      <c r="A569" s="8" t="s">
        <v>522</v>
      </c>
      <c r="B569" s="20">
        <v>24</v>
      </c>
      <c r="C569" s="20">
        <v>7</v>
      </c>
      <c r="D569" s="20">
        <v>3</v>
      </c>
      <c r="E569" s="20">
        <v>25</v>
      </c>
      <c r="F569" s="9">
        <f>G569-SUM(B569:E569)</f>
        <v>4</v>
      </c>
      <c r="G569" s="9">
        <f>Governor!E569</f>
        <v>63</v>
      </c>
    </row>
    <row r="570" spans="1:7" x14ac:dyDescent="0.2">
      <c r="A570" s="8" t="s">
        <v>523</v>
      </c>
      <c r="B570" s="20">
        <v>36</v>
      </c>
      <c r="C570" s="20">
        <v>12</v>
      </c>
      <c r="D570" s="20">
        <v>6</v>
      </c>
      <c r="E570" s="20">
        <v>19</v>
      </c>
      <c r="F570" s="9">
        <f>G570-SUM(B570:E570)</f>
        <v>3</v>
      </c>
      <c r="G570" s="9">
        <f>Governor!E570</f>
        <v>76</v>
      </c>
    </row>
    <row r="571" spans="1:7" s="4" customFormat="1" x14ac:dyDescent="0.2">
      <c r="A571" s="7" t="s">
        <v>75</v>
      </c>
      <c r="B571" s="21">
        <f t="shared" ref="B571:E571" si="76">SUM(B567:B570)</f>
        <v>159</v>
      </c>
      <c r="C571" s="21">
        <f t="shared" si="76"/>
        <v>36</v>
      </c>
      <c r="D571" s="21">
        <f t="shared" si="76"/>
        <v>18</v>
      </c>
      <c r="E571" s="21">
        <f t="shared" si="76"/>
        <v>104</v>
      </c>
      <c r="F571" s="11">
        <f>G571-SUM(B571:E571)</f>
        <v>16</v>
      </c>
      <c r="G571" s="11">
        <f>Governor!E571</f>
        <v>333</v>
      </c>
    </row>
    <row r="572" spans="1:7" s="4" customFormat="1" x14ac:dyDescent="0.2">
      <c r="A572" s="6"/>
      <c r="B572" s="5"/>
      <c r="C572" s="5"/>
      <c r="D572" s="5"/>
      <c r="E572" s="5"/>
      <c r="F572" s="5"/>
      <c r="G572" s="5"/>
    </row>
    <row r="573" spans="1:7" s="4" customFormat="1" x14ac:dyDescent="0.2">
      <c r="A573" s="6" t="s">
        <v>76</v>
      </c>
      <c r="B573" s="5"/>
      <c r="C573" s="5"/>
      <c r="D573" s="5"/>
      <c r="E573" s="5"/>
      <c r="F573" s="5"/>
      <c r="G573" s="5"/>
    </row>
    <row r="574" spans="1:7" x14ac:dyDescent="0.2">
      <c r="A574" s="8" t="s">
        <v>524</v>
      </c>
      <c r="B574" s="20">
        <v>26</v>
      </c>
      <c r="C574" s="20">
        <v>3</v>
      </c>
      <c r="D574" s="20">
        <v>4</v>
      </c>
      <c r="E574" s="20">
        <v>15</v>
      </c>
      <c r="F574" s="9">
        <f>G574-SUM(B574:E574)</f>
        <v>4</v>
      </c>
      <c r="G574" s="9">
        <f>Governor!E574</f>
        <v>52</v>
      </c>
    </row>
    <row r="575" spans="1:7" x14ac:dyDescent="0.2">
      <c r="A575" s="8" t="s">
        <v>525</v>
      </c>
      <c r="B575" s="20">
        <v>26</v>
      </c>
      <c r="C575" s="20">
        <v>4</v>
      </c>
      <c r="D575" s="20">
        <v>0</v>
      </c>
      <c r="E575" s="20">
        <v>14</v>
      </c>
      <c r="F575" s="9">
        <f>G575-SUM(B575:E575)</f>
        <v>3</v>
      </c>
      <c r="G575" s="9">
        <f>Governor!E575</f>
        <v>47</v>
      </c>
    </row>
    <row r="576" spans="1:7" x14ac:dyDescent="0.2">
      <c r="A576" s="8" t="s">
        <v>526</v>
      </c>
      <c r="B576" s="20">
        <v>24</v>
      </c>
      <c r="C576" s="20">
        <v>6</v>
      </c>
      <c r="D576" s="20">
        <v>3</v>
      </c>
      <c r="E576" s="20">
        <v>20</v>
      </c>
      <c r="F576" s="9">
        <f>G576-SUM(B576:E576)</f>
        <v>1</v>
      </c>
      <c r="G576" s="9">
        <f>Governor!E576</f>
        <v>54</v>
      </c>
    </row>
    <row r="577" spans="1:7" s="4" customFormat="1" x14ac:dyDescent="0.2">
      <c r="A577" s="7" t="s">
        <v>77</v>
      </c>
      <c r="B577" s="21">
        <f>SUM(B574:B576)</f>
        <v>76</v>
      </c>
      <c r="C577" s="21">
        <f t="shared" ref="C577:E577" si="77">SUM(C574:C576)</f>
        <v>13</v>
      </c>
      <c r="D577" s="21">
        <f t="shared" si="77"/>
        <v>7</v>
      </c>
      <c r="E577" s="21">
        <f t="shared" si="77"/>
        <v>49</v>
      </c>
      <c r="F577" s="11">
        <f>G577-SUM(B577:E577)</f>
        <v>8</v>
      </c>
      <c r="G577" s="11">
        <f>Governor!E577</f>
        <v>153</v>
      </c>
    </row>
    <row r="578" spans="1:7" s="4" customFormat="1" x14ac:dyDescent="0.2">
      <c r="A578" s="6"/>
      <c r="B578" s="5"/>
      <c r="C578" s="5"/>
      <c r="D578" s="5"/>
      <c r="E578" s="5"/>
      <c r="F578" s="5"/>
      <c r="G578" s="5"/>
    </row>
    <row r="579" spans="1:7" s="4" customFormat="1" x14ac:dyDescent="0.2">
      <c r="A579" s="6" t="s">
        <v>78</v>
      </c>
      <c r="B579" s="5"/>
      <c r="C579" s="5"/>
      <c r="D579" s="5"/>
      <c r="E579" s="5"/>
      <c r="F579" s="5"/>
      <c r="G579" s="5"/>
    </row>
    <row r="580" spans="1:7" x14ac:dyDescent="0.2">
      <c r="A580" s="8" t="s">
        <v>527</v>
      </c>
      <c r="B580" s="20">
        <v>52</v>
      </c>
      <c r="C580" s="20">
        <v>11</v>
      </c>
      <c r="D580" s="20">
        <v>8</v>
      </c>
      <c r="E580" s="20">
        <v>23</v>
      </c>
      <c r="F580" s="9">
        <f t="shared" ref="F580:F593" si="78">G580-SUM(B580:E580)</f>
        <v>3</v>
      </c>
      <c r="G580" s="9">
        <f>Governor!E580</f>
        <v>97</v>
      </c>
    </row>
    <row r="581" spans="1:7" x14ac:dyDescent="0.2">
      <c r="A581" s="8" t="s">
        <v>528</v>
      </c>
      <c r="B581" s="20">
        <v>78</v>
      </c>
      <c r="C581" s="20">
        <v>23</v>
      </c>
      <c r="D581" s="20">
        <v>15</v>
      </c>
      <c r="E581" s="20">
        <v>75</v>
      </c>
      <c r="F581" s="9">
        <f t="shared" si="78"/>
        <v>4</v>
      </c>
      <c r="G581" s="9">
        <f>Governor!E581</f>
        <v>195</v>
      </c>
    </row>
    <row r="582" spans="1:7" x14ac:dyDescent="0.2">
      <c r="A582" s="8" t="s">
        <v>529</v>
      </c>
      <c r="B582" s="20">
        <v>37</v>
      </c>
      <c r="C582" s="20">
        <v>8</v>
      </c>
      <c r="D582" s="20">
        <v>4</v>
      </c>
      <c r="E582" s="20">
        <v>25</v>
      </c>
      <c r="F582" s="9">
        <f t="shared" si="78"/>
        <v>4</v>
      </c>
      <c r="G582" s="9">
        <f>Governor!E582</f>
        <v>78</v>
      </c>
    </row>
    <row r="583" spans="1:7" x14ac:dyDescent="0.2">
      <c r="A583" s="8" t="s">
        <v>530</v>
      </c>
      <c r="B583" s="20">
        <v>98</v>
      </c>
      <c r="C583" s="20">
        <v>26</v>
      </c>
      <c r="D583" s="20">
        <v>16</v>
      </c>
      <c r="E583" s="20">
        <v>61</v>
      </c>
      <c r="F583" s="9">
        <f t="shared" si="78"/>
        <v>5</v>
      </c>
      <c r="G583" s="9">
        <f>Governor!E583</f>
        <v>206</v>
      </c>
    </row>
    <row r="584" spans="1:7" x14ac:dyDescent="0.2">
      <c r="A584" s="8" t="s">
        <v>531</v>
      </c>
      <c r="B584" s="20">
        <v>44</v>
      </c>
      <c r="C584" s="20">
        <v>11</v>
      </c>
      <c r="D584" s="20">
        <v>17</v>
      </c>
      <c r="E584" s="20">
        <v>37</v>
      </c>
      <c r="F584" s="9">
        <f t="shared" si="78"/>
        <v>5</v>
      </c>
      <c r="G584" s="9">
        <f>Governor!E584</f>
        <v>114</v>
      </c>
    </row>
    <row r="585" spans="1:7" x14ac:dyDescent="0.2">
      <c r="A585" s="8" t="s">
        <v>532</v>
      </c>
      <c r="B585" s="20">
        <v>110</v>
      </c>
      <c r="C585" s="20">
        <v>16</v>
      </c>
      <c r="D585" s="20">
        <v>10</v>
      </c>
      <c r="E585" s="20">
        <v>50</v>
      </c>
      <c r="F585" s="9">
        <f t="shared" si="78"/>
        <v>9</v>
      </c>
      <c r="G585" s="9">
        <f>Governor!E585</f>
        <v>195</v>
      </c>
    </row>
    <row r="586" spans="1:7" x14ac:dyDescent="0.2">
      <c r="A586" s="8" t="s">
        <v>533</v>
      </c>
      <c r="B586" s="20">
        <v>134</v>
      </c>
      <c r="C586" s="20">
        <v>23</v>
      </c>
      <c r="D586" s="20">
        <v>18</v>
      </c>
      <c r="E586" s="20">
        <v>64</v>
      </c>
      <c r="F586" s="9">
        <f t="shared" si="78"/>
        <v>9</v>
      </c>
      <c r="G586" s="9">
        <f>Governor!E586</f>
        <v>248</v>
      </c>
    </row>
    <row r="587" spans="1:7" x14ac:dyDescent="0.2">
      <c r="A587" s="8" t="s">
        <v>534</v>
      </c>
      <c r="B587" s="20">
        <v>61</v>
      </c>
      <c r="C587" s="20">
        <v>8</v>
      </c>
      <c r="D587" s="20">
        <v>8</v>
      </c>
      <c r="E587" s="20">
        <v>19</v>
      </c>
      <c r="F587" s="9">
        <f t="shared" si="78"/>
        <v>3</v>
      </c>
      <c r="G587" s="9">
        <f>Governor!E587</f>
        <v>99</v>
      </c>
    </row>
    <row r="588" spans="1:7" x14ac:dyDescent="0.2">
      <c r="A588" s="8" t="s">
        <v>535</v>
      </c>
      <c r="B588" s="20">
        <v>127</v>
      </c>
      <c r="C588" s="20">
        <v>30</v>
      </c>
      <c r="D588" s="20">
        <v>19</v>
      </c>
      <c r="E588" s="20">
        <v>43</v>
      </c>
      <c r="F588" s="9">
        <f t="shared" si="78"/>
        <v>9</v>
      </c>
      <c r="G588" s="9">
        <f>Governor!E588</f>
        <v>228</v>
      </c>
    </row>
    <row r="589" spans="1:7" x14ac:dyDescent="0.2">
      <c r="A589" s="8" t="s">
        <v>536</v>
      </c>
      <c r="B589" s="20">
        <v>143</v>
      </c>
      <c r="C589" s="20">
        <v>18</v>
      </c>
      <c r="D589" s="20">
        <v>17</v>
      </c>
      <c r="E589" s="20">
        <v>53</v>
      </c>
      <c r="F589" s="9">
        <f t="shared" si="78"/>
        <v>12</v>
      </c>
      <c r="G589" s="9">
        <f>Governor!E589</f>
        <v>243</v>
      </c>
    </row>
    <row r="590" spans="1:7" x14ac:dyDescent="0.2">
      <c r="A590" s="8" t="s">
        <v>537</v>
      </c>
      <c r="B590" s="20">
        <v>58</v>
      </c>
      <c r="C590" s="20">
        <v>12</v>
      </c>
      <c r="D590" s="20">
        <v>4</v>
      </c>
      <c r="E590" s="20">
        <v>32</v>
      </c>
      <c r="F590" s="9">
        <f t="shared" si="78"/>
        <v>6</v>
      </c>
      <c r="G590" s="9">
        <f>Governor!E590</f>
        <v>112</v>
      </c>
    </row>
    <row r="591" spans="1:7" x14ac:dyDescent="0.2">
      <c r="A591" s="8" t="s">
        <v>538</v>
      </c>
      <c r="B591" s="20">
        <v>68</v>
      </c>
      <c r="C591" s="20">
        <v>13</v>
      </c>
      <c r="D591" s="20">
        <v>15</v>
      </c>
      <c r="E591" s="20">
        <v>31</v>
      </c>
      <c r="F591" s="9">
        <f t="shared" si="78"/>
        <v>13</v>
      </c>
      <c r="G591" s="9">
        <f>Governor!E591</f>
        <v>140</v>
      </c>
    </row>
    <row r="592" spans="1:7" x14ac:dyDescent="0.2">
      <c r="A592" s="8" t="s">
        <v>539</v>
      </c>
      <c r="B592" s="20">
        <v>106</v>
      </c>
      <c r="C592" s="20">
        <v>32</v>
      </c>
      <c r="D592" s="20">
        <v>16</v>
      </c>
      <c r="E592" s="20">
        <v>78</v>
      </c>
      <c r="F592" s="9">
        <f t="shared" si="78"/>
        <v>8</v>
      </c>
      <c r="G592" s="9">
        <f>Governor!E592</f>
        <v>240</v>
      </c>
    </row>
    <row r="593" spans="1:7" s="4" customFormat="1" x14ac:dyDescent="0.2">
      <c r="A593" s="7" t="s">
        <v>79</v>
      </c>
      <c r="B593" s="21">
        <f t="shared" ref="B593:E593" si="79">SUM(B580:B592)</f>
        <v>1116</v>
      </c>
      <c r="C593" s="21">
        <f t="shared" si="79"/>
        <v>231</v>
      </c>
      <c r="D593" s="21">
        <f t="shared" si="79"/>
        <v>167</v>
      </c>
      <c r="E593" s="21">
        <f t="shared" si="79"/>
        <v>591</v>
      </c>
      <c r="F593" s="11">
        <f t="shared" si="78"/>
        <v>90</v>
      </c>
      <c r="G593" s="11">
        <f>Governor!E593</f>
        <v>2195</v>
      </c>
    </row>
    <row r="594" spans="1:7" s="4" customFormat="1" x14ac:dyDescent="0.2">
      <c r="A594" s="6"/>
      <c r="B594" s="5"/>
      <c r="C594" s="5"/>
      <c r="D594" s="5"/>
      <c r="E594" s="5"/>
      <c r="F594" s="5"/>
      <c r="G594" s="5"/>
    </row>
    <row r="595" spans="1:7" s="4" customFormat="1" x14ac:dyDescent="0.2">
      <c r="A595" s="6" t="s">
        <v>80</v>
      </c>
      <c r="B595" s="5"/>
      <c r="C595" s="5"/>
      <c r="D595" s="5"/>
      <c r="E595" s="5"/>
      <c r="F595" s="5"/>
      <c r="G595" s="5"/>
    </row>
    <row r="596" spans="1:7" x14ac:dyDescent="0.2">
      <c r="A596" s="8" t="s">
        <v>540</v>
      </c>
      <c r="B596" s="20">
        <v>47</v>
      </c>
      <c r="C596" s="20">
        <v>6</v>
      </c>
      <c r="D596" s="20">
        <v>4</v>
      </c>
      <c r="E596" s="20">
        <v>32</v>
      </c>
      <c r="F596" s="9">
        <f>G596-SUM(B596:E596)</f>
        <v>6</v>
      </c>
      <c r="G596" s="9">
        <f>Governor!E596</f>
        <v>95</v>
      </c>
    </row>
    <row r="597" spans="1:7" s="4" customFormat="1" x14ac:dyDescent="0.2">
      <c r="A597" s="7" t="s">
        <v>81</v>
      </c>
      <c r="B597" s="21">
        <f t="shared" ref="B597:E597" si="80">SUM(B596:B596)</f>
        <v>47</v>
      </c>
      <c r="C597" s="21">
        <f t="shared" si="80"/>
        <v>6</v>
      </c>
      <c r="D597" s="21">
        <f t="shared" si="80"/>
        <v>4</v>
      </c>
      <c r="E597" s="21">
        <f t="shared" si="80"/>
        <v>32</v>
      </c>
      <c r="F597" s="11">
        <f>G597-SUM(B597:E597)</f>
        <v>6</v>
      </c>
      <c r="G597" s="11">
        <f>Governor!E597</f>
        <v>95</v>
      </c>
    </row>
    <row r="598" spans="1:7" s="4" customFormat="1" x14ac:dyDescent="0.2">
      <c r="A598" s="6"/>
      <c r="B598" s="5"/>
      <c r="C598" s="5"/>
      <c r="D598" s="5"/>
      <c r="E598" s="5"/>
      <c r="F598" s="5"/>
      <c r="G598" s="5"/>
    </row>
    <row r="599" spans="1:7" s="4" customFormat="1" x14ac:dyDescent="0.2">
      <c r="A599" s="6" t="s">
        <v>82</v>
      </c>
      <c r="B599" s="5"/>
      <c r="C599" s="5"/>
      <c r="D599" s="5"/>
      <c r="E599" s="5"/>
      <c r="F599" s="5"/>
      <c r="G599" s="5"/>
    </row>
    <row r="600" spans="1:7" x14ac:dyDescent="0.2">
      <c r="A600" s="8" t="s">
        <v>541</v>
      </c>
      <c r="B600" s="20">
        <v>159</v>
      </c>
      <c r="C600" s="20">
        <v>50</v>
      </c>
      <c r="D600" s="20">
        <v>18</v>
      </c>
      <c r="E600" s="20">
        <v>148</v>
      </c>
      <c r="F600" s="9">
        <f t="shared" ref="F600:F631" si="81">G600-SUM(B600:E600)</f>
        <v>13</v>
      </c>
      <c r="G600" s="9">
        <f>Governor!E600</f>
        <v>388</v>
      </c>
    </row>
    <row r="601" spans="1:7" x14ac:dyDescent="0.2">
      <c r="A601" s="8" t="s">
        <v>542</v>
      </c>
      <c r="B601" s="20">
        <v>102</v>
      </c>
      <c r="C601" s="20">
        <v>29</v>
      </c>
      <c r="D601" s="20">
        <v>16</v>
      </c>
      <c r="E601" s="20">
        <v>59</v>
      </c>
      <c r="F601" s="9">
        <f t="shared" si="81"/>
        <v>5</v>
      </c>
      <c r="G601" s="9">
        <f>Governor!E601</f>
        <v>211</v>
      </c>
    </row>
    <row r="602" spans="1:7" x14ac:dyDescent="0.2">
      <c r="A602" s="8" t="s">
        <v>543</v>
      </c>
      <c r="B602" s="20">
        <v>120</v>
      </c>
      <c r="C602" s="20">
        <v>17</v>
      </c>
      <c r="D602" s="20">
        <v>18</v>
      </c>
      <c r="E602" s="20">
        <v>64</v>
      </c>
      <c r="F602" s="9">
        <f t="shared" si="81"/>
        <v>6</v>
      </c>
      <c r="G602" s="9">
        <f>Governor!E602</f>
        <v>225</v>
      </c>
    </row>
    <row r="603" spans="1:7" x14ac:dyDescent="0.2">
      <c r="A603" s="8" t="s">
        <v>544</v>
      </c>
      <c r="B603" s="20">
        <v>156</v>
      </c>
      <c r="C603" s="20">
        <v>47</v>
      </c>
      <c r="D603" s="20">
        <v>21</v>
      </c>
      <c r="E603" s="20">
        <v>139</v>
      </c>
      <c r="F603" s="9">
        <f t="shared" si="81"/>
        <v>9</v>
      </c>
      <c r="G603" s="9">
        <f>Governor!E603</f>
        <v>372</v>
      </c>
    </row>
    <row r="604" spans="1:7" x14ac:dyDescent="0.2">
      <c r="A604" s="8" t="s">
        <v>545</v>
      </c>
      <c r="B604" s="20">
        <v>94</v>
      </c>
      <c r="C604" s="20">
        <v>36</v>
      </c>
      <c r="D604" s="20">
        <v>11</v>
      </c>
      <c r="E604" s="20">
        <v>94</v>
      </c>
      <c r="F604" s="9">
        <f t="shared" si="81"/>
        <v>10</v>
      </c>
      <c r="G604" s="9">
        <f>Governor!E604</f>
        <v>245</v>
      </c>
    </row>
    <row r="605" spans="1:7" x14ac:dyDescent="0.2">
      <c r="A605" s="8" t="s">
        <v>546</v>
      </c>
      <c r="B605" s="20">
        <v>133</v>
      </c>
      <c r="C605" s="20">
        <v>29</v>
      </c>
      <c r="D605" s="20">
        <v>18</v>
      </c>
      <c r="E605" s="20">
        <v>118</v>
      </c>
      <c r="F605" s="9">
        <f t="shared" si="81"/>
        <v>11</v>
      </c>
      <c r="G605" s="9">
        <f>Governor!E605</f>
        <v>309</v>
      </c>
    </row>
    <row r="606" spans="1:7" x14ac:dyDescent="0.2">
      <c r="A606" s="8" t="s">
        <v>547</v>
      </c>
      <c r="B606" s="20">
        <v>69</v>
      </c>
      <c r="C606" s="20">
        <v>12</v>
      </c>
      <c r="D606" s="20">
        <v>16</v>
      </c>
      <c r="E606" s="20">
        <v>44</v>
      </c>
      <c r="F606" s="9">
        <f t="shared" si="81"/>
        <v>7</v>
      </c>
      <c r="G606" s="9">
        <f>Governor!E606</f>
        <v>148</v>
      </c>
    </row>
    <row r="607" spans="1:7" x14ac:dyDescent="0.2">
      <c r="A607" s="8" t="s">
        <v>548</v>
      </c>
      <c r="B607" s="20">
        <v>91</v>
      </c>
      <c r="C607" s="20">
        <v>30</v>
      </c>
      <c r="D607" s="20">
        <v>13</v>
      </c>
      <c r="E607" s="20">
        <v>64</v>
      </c>
      <c r="F607" s="9">
        <f t="shared" si="81"/>
        <v>9</v>
      </c>
      <c r="G607" s="9">
        <f>Governor!E607</f>
        <v>207</v>
      </c>
    </row>
    <row r="608" spans="1:7" x14ac:dyDescent="0.2">
      <c r="A608" s="8" t="s">
        <v>549</v>
      </c>
      <c r="B608" s="20">
        <v>56</v>
      </c>
      <c r="C608" s="20">
        <v>12</v>
      </c>
      <c r="D608" s="20">
        <v>4</v>
      </c>
      <c r="E608" s="20">
        <v>33</v>
      </c>
      <c r="F608" s="9">
        <f t="shared" si="81"/>
        <v>4</v>
      </c>
      <c r="G608" s="9">
        <f>Governor!E608</f>
        <v>109</v>
      </c>
    </row>
    <row r="609" spans="1:7" x14ac:dyDescent="0.2">
      <c r="A609" s="8" t="s">
        <v>550</v>
      </c>
      <c r="B609" s="20">
        <v>56</v>
      </c>
      <c r="C609" s="20">
        <v>17</v>
      </c>
      <c r="D609" s="20">
        <v>2</v>
      </c>
      <c r="E609" s="20">
        <v>42</v>
      </c>
      <c r="F609" s="9">
        <f t="shared" si="81"/>
        <v>6</v>
      </c>
      <c r="G609" s="9">
        <f>Governor!E609</f>
        <v>123</v>
      </c>
    </row>
    <row r="610" spans="1:7" x14ac:dyDescent="0.2">
      <c r="A610" s="8" t="s">
        <v>551</v>
      </c>
      <c r="B610" s="20">
        <v>25</v>
      </c>
      <c r="C610" s="20">
        <v>6</v>
      </c>
      <c r="D610" s="20">
        <v>1</v>
      </c>
      <c r="E610" s="20">
        <v>9</v>
      </c>
      <c r="F610" s="9">
        <f t="shared" si="81"/>
        <v>0</v>
      </c>
      <c r="G610" s="9">
        <f>Governor!E610</f>
        <v>41</v>
      </c>
    </row>
    <row r="611" spans="1:7" x14ac:dyDescent="0.2">
      <c r="A611" s="8" t="s">
        <v>552</v>
      </c>
      <c r="B611" s="20">
        <v>57</v>
      </c>
      <c r="C611" s="20">
        <v>11</v>
      </c>
      <c r="D611" s="20">
        <v>5</v>
      </c>
      <c r="E611" s="20">
        <v>17</v>
      </c>
      <c r="F611" s="9">
        <f t="shared" si="81"/>
        <v>4</v>
      </c>
      <c r="G611" s="9">
        <f>Governor!E611</f>
        <v>94</v>
      </c>
    </row>
    <row r="612" spans="1:7" x14ac:dyDescent="0.2">
      <c r="A612" s="8" t="s">
        <v>553</v>
      </c>
      <c r="B612" s="20">
        <v>113</v>
      </c>
      <c r="C612" s="20">
        <v>30</v>
      </c>
      <c r="D612" s="20">
        <v>17</v>
      </c>
      <c r="E612" s="20">
        <v>78</v>
      </c>
      <c r="F612" s="9">
        <f t="shared" si="81"/>
        <v>7</v>
      </c>
      <c r="G612" s="9">
        <f>Governor!E612</f>
        <v>245</v>
      </c>
    </row>
    <row r="613" spans="1:7" x14ac:dyDescent="0.2">
      <c r="A613" s="8" t="s">
        <v>554</v>
      </c>
      <c r="B613" s="20">
        <v>25</v>
      </c>
      <c r="C613" s="20">
        <v>9</v>
      </c>
      <c r="D613" s="20">
        <v>10</v>
      </c>
      <c r="E613" s="20">
        <v>9</v>
      </c>
      <c r="F613" s="9">
        <f t="shared" si="81"/>
        <v>2</v>
      </c>
      <c r="G613" s="9">
        <f>Governor!E613</f>
        <v>55</v>
      </c>
    </row>
    <row r="614" spans="1:7" x14ac:dyDescent="0.2">
      <c r="A614" s="8" t="s">
        <v>555</v>
      </c>
      <c r="B614" s="20">
        <v>93</v>
      </c>
      <c r="C614" s="20">
        <v>19</v>
      </c>
      <c r="D614" s="20">
        <v>10</v>
      </c>
      <c r="E614" s="20">
        <v>49</v>
      </c>
      <c r="F614" s="9">
        <f t="shared" si="81"/>
        <v>5</v>
      </c>
      <c r="G614" s="9">
        <f>Governor!E614</f>
        <v>176</v>
      </c>
    </row>
    <row r="615" spans="1:7" x14ac:dyDescent="0.2">
      <c r="A615" s="8" t="s">
        <v>556</v>
      </c>
      <c r="B615" s="20">
        <v>12</v>
      </c>
      <c r="C615" s="20">
        <v>5</v>
      </c>
      <c r="D615" s="20">
        <v>2</v>
      </c>
      <c r="E615" s="20">
        <v>14</v>
      </c>
      <c r="F615" s="9">
        <f t="shared" si="81"/>
        <v>3</v>
      </c>
      <c r="G615" s="9">
        <f>Governor!E615</f>
        <v>36</v>
      </c>
    </row>
    <row r="616" spans="1:7" x14ac:dyDescent="0.2">
      <c r="A616" s="8" t="s">
        <v>557</v>
      </c>
      <c r="B616" s="20">
        <v>91</v>
      </c>
      <c r="C616" s="20">
        <v>27</v>
      </c>
      <c r="D616" s="20">
        <v>9</v>
      </c>
      <c r="E616" s="20">
        <v>30</v>
      </c>
      <c r="F616" s="9">
        <f t="shared" si="81"/>
        <v>5</v>
      </c>
      <c r="G616" s="9">
        <f>Governor!E616</f>
        <v>162</v>
      </c>
    </row>
    <row r="617" spans="1:7" x14ac:dyDescent="0.2">
      <c r="A617" s="8" t="s">
        <v>558</v>
      </c>
      <c r="B617" s="20">
        <v>109</v>
      </c>
      <c r="C617" s="20">
        <v>18</v>
      </c>
      <c r="D617" s="20">
        <v>11</v>
      </c>
      <c r="E617" s="20">
        <v>37</v>
      </c>
      <c r="F617" s="9">
        <f t="shared" si="81"/>
        <v>16</v>
      </c>
      <c r="G617" s="9">
        <f>Governor!E617</f>
        <v>191</v>
      </c>
    </row>
    <row r="618" spans="1:7" x14ac:dyDescent="0.2">
      <c r="A618" s="8" t="s">
        <v>559</v>
      </c>
      <c r="B618" s="20">
        <v>72</v>
      </c>
      <c r="C618" s="20">
        <v>19</v>
      </c>
      <c r="D618" s="20">
        <v>10</v>
      </c>
      <c r="E618" s="20">
        <v>30</v>
      </c>
      <c r="F618" s="9">
        <f t="shared" si="81"/>
        <v>4</v>
      </c>
      <c r="G618" s="9">
        <f>Governor!E618</f>
        <v>135</v>
      </c>
    </row>
    <row r="619" spans="1:7" x14ac:dyDescent="0.2">
      <c r="A619" s="8" t="s">
        <v>560</v>
      </c>
      <c r="B619" s="20">
        <v>150</v>
      </c>
      <c r="C619" s="20">
        <v>31</v>
      </c>
      <c r="D619" s="20">
        <v>17</v>
      </c>
      <c r="E619" s="20">
        <v>87</v>
      </c>
      <c r="F619" s="9">
        <f t="shared" si="81"/>
        <v>17</v>
      </c>
      <c r="G619" s="9">
        <f>Governor!E619</f>
        <v>302</v>
      </c>
    </row>
    <row r="620" spans="1:7" x14ac:dyDescent="0.2">
      <c r="A620" s="8" t="s">
        <v>561</v>
      </c>
      <c r="B620" s="20">
        <v>63</v>
      </c>
      <c r="C620" s="20">
        <v>16</v>
      </c>
      <c r="D620" s="20">
        <v>7</v>
      </c>
      <c r="E620" s="20">
        <v>41</v>
      </c>
      <c r="F620" s="9">
        <f t="shared" si="81"/>
        <v>6</v>
      </c>
      <c r="G620" s="9">
        <f>Governor!E620</f>
        <v>133</v>
      </c>
    </row>
    <row r="621" spans="1:7" x14ac:dyDescent="0.2">
      <c r="A621" s="8" t="s">
        <v>562</v>
      </c>
      <c r="B621" s="20">
        <v>90</v>
      </c>
      <c r="C621" s="20">
        <v>30</v>
      </c>
      <c r="D621" s="20">
        <v>19</v>
      </c>
      <c r="E621" s="20">
        <v>74</v>
      </c>
      <c r="F621" s="9">
        <f t="shared" si="81"/>
        <v>12</v>
      </c>
      <c r="G621" s="9">
        <f>Governor!E621</f>
        <v>225</v>
      </c>
    </row>
    <row r="622" spans="1:7" x14ac:dyDescent="0.2">
      <c r="A622" s="8" t="s">
        <v>563</v>
      </c>
      <c r="B622" s="20">
        <v>94</v>
      </c>
      <c r="C622" s="20">
        <v>19</v>
      </c>
      <c r="D622" s="20">
        <v>22</v>
      </c>
      <c r="E622" s="20">
        <v>90</v>
      </c>
      <c r="F622" s="9">
        <f t="shared" si="81"/>
        <v>5</v>
      </c>
      <c r="G622" s="9">
        <f>Governor!E622</f>
        <v>230</v>
      </c>
    </row>
    <row r="623" spans="1:7" x14ac:dyDescent="0.2">
      <c r="A623" s="8" t="s">
        <v>564</v>
      </c>
      <c r="B623" s="20">
        <v>77</v>
      </c>
      <c r="C623" s="20">
        <v>29</v>
      </c>
      <c r="D623" s="20">
        <v>11</v>
      </c>
      <c r="E623" s="20">
        <v>57</v>
      </c>
      <c r="F623" s="9">
        <f t="shared" si="81"/>
        <v>5</v>
      </c>
      <c r="G623" s="9">
        <f>Governor!E623</f>
        <v>179</v>
      </c>
    </row>
    <row r="624" spans="1:7" x14ac:dyDescent="0.2">
      <c r="A624" s="8" t="s">
        <v>565</v>
      </c>
      <c r="B624" s="20">
        <v>139</v>
      </c>
      <c r="C624" s="20">
        <v>42</v>
      </c>
      <c r="D624" s="20">
        <v>25</v>
      </c>
      <c r="E624" s="20">
        <v>60</v>
      </c>
      <c r="F624" s="9">
        <f t="shared" si="81"/>
        <v>8</v>
      </c>
      <c r="G624" s="9">
        <f>Governor!E624</f>
        <v>274</v>
      </c>
    </row>
    <row r="625" spans="1:7" x14ac:dyDescent="0.2">
      <c r="A625" s="8" t="s">
        <v>566</v>
      </c>
      <c r="B625" s="20">
        <v>125</v>
      </c>
      <c r="C625" s="20">
        <v>29</v>
      </c>
      <c r="D625" s="20">
        <v>17</v>
      </c>
      <c r="E625" s="20">
        <v>61</v>
      </c>
      <c r="F625" s="9">
        <f t="shared" si="81"/>
        <v>5</v>
      </c>
      <c r="G625" s="9">
        <f>Governor!E625</f>
        <v>237</v>
      </c>
    </row>
    <row r="626" spans="1:7" x14ac:dyDescent="0.2">
      <c r="A626" s="8" t="s">
        <v>567</v>
      </c>
      <c r="B626" s="20">
        <v>76</v>
      </c>
      <c r="C626" s="20">
        <v>24</v>
      </c>
      <c r="D626" s="20">
        <v>16</v>
      </c>
      <c r="E626" s="20">
        <v>36</v>
      </c>
      <c r="F626" s="9">
        <f t="shared" si="81"/>
        <v>7</v>
      </c>
      <c r="G626" s="9">
        <f>Governor!E626</f>
        <v>159</v>
      </c>
    </row>
    <row r="627" spans="1:7" x14ac:dyDescent="0.2">
      <c r="A627" s="8" t="s">
        <v>568</v>
      </c>
      <c r="B627" s="20">
        <v>134</v>
      </c>
      <c r="C627" s="20">
        <v>28</v>
      </c>
      <c r="D627" s="20">
        <v>28</v>
      </c>
      <c r="E627" s="20">
        <v>97</v>
      </c>
      <c r="F627" s="9">
        <f t="shared" si="81"/>
        <v>5</v>
      </c>
      <c r="G627" s="9">
        <f>Governor!E627</f>
        <v>292</v>
      </c>
    </row>
    <row r="628" spans="1:7" x14ac:dyDescent="0.2">
      <c r="A628" s="8" t="s">
        <v>569</v>
      </c>
      <c r="B628" s="20">
        <v>60</v>
      </c>
      <c r="C628" s="20">
        <v>8</v>
      </c>
      <c r="D628" s="20">
        <v>11</v>
      </c>
      <c r="E628" s="20">
        <v>46</v>
      </c>
      <c r="F628" s="9">
        <f t="shared" si="81"/>
        <v>7</v>
      </c>
      <c r="G628" s="9">
        <f>Governor!E628</f>
        <v>132</v>
      </c>
    </row>
    <row r="629" spans="1:7" x14ac:dyDescent="0.2">
      <c r="A629" s="8" t="s">
        <v>570</v>
      </c>
      <c r="B629" s="20">
        <v>118</v>
      </c>
      <c r="C629" s="20">
        <v>31</v>
      </c>
      <c r="D629" s="20">
        <v>16</v>
      </c>
      <c r="E629" s="20">
        <v>60</v>
      </c>
      <c r="F629" s="9">
        <f t="shared" si="81"/>
        <v>6</v>
      </c>
      <c r="G629" s="9">
        <f>Governor!E629</f>
        <v>231</v>
      </c>
    </row>
    <row r="630" spans="1:7" x14ac:dyDescent="0.2">
      <c r="A630" s="8" t="s">
        <v>571</v>
      </c>
      <c r="B630" s="20">
        <v>123</v>
      </c>
      <c r="C630" s="20">
        <v>31</v>
      </c>
      <c r="D630" s="20">
        <v>15</v>
      </c>
      <c r="E630" s="20">
        <v>68</v>
      </c>
      <c r="F630" s="9">
        <f t="shared" si="81"/>
        <v>10</v>
      </c>
      <c r="G630" s="9">
        <f>Governor!E630</f>
        <v>247</v>
      </c>
    </row>
    <row r="631" spans="1:7" s="4" customFormat="1" x14ac:dyDescent="0.2">
      <c r="A631" s="7" t="s">
        <v>83</v>
      </c>
      <c r="B631" s="21">
        <f t="shared" ref="B631:E631" si="82">SUM(B600:B630)</f>
        <v>2882</v>
      </c>
      <c r="C631" s="21">
        <f t="shared" si="82"/>
        <v>741</v>
      </c>
      <c r="D631" s="21">
        <f t="shared" si="82"/>
        <v>416</v>
      </c>
      <c r="E631" s="21">
        <f t="shared" si="82"/>
        <v>1855</v>
      </c>
      <c r="F631" s="11">
        <f t="shared" si="81"/>
        <v>219</v>
      </c>
      <c r="G631" s="11">
        <f>Governor!E631</f>
        <v>6113</v>
      </c>
    </row>
    <row r="632" spans="1:7" s="4" customFormat="1" x14ac:dyDescent="0.2">
      <c r="A632" s="6"/>
      <c r="B632" s="5"/>
      <c r="C632" s="5"/>
      <c r="D632" s="5"/>
      <c r="E632" s="5"/>
      <c r="F632" s="5"/>
      <c r="G632" s="5"/>
    </row>
    <row r="633" spans="1:7" s="4" customFormat="1" x14ac:dyDescent="0.2">
      <c r="A633" s="6" t="s">
        <v>84</v>
      </c>
      <c r="B633" s="5"/>
      <c r="C633" s="5"/>
      <c r="D633" s="5"/>
      <c r="E633" s="5"/>
      <c r="F633" s="5"/>
      <c r="G633" s="5"/>
    </row>
    <row r="634" spans="1:7" x14ac:dyDescent="0.2">
      <c r="A634" s="8" t="s">
        <v>572</v>
      </c>
      <c r="B634" s="20">
        <v>29</v>
      </c>
      <c r="C634" s="20">
        <v>8</v>
      </c>
      <c r="D634" s="20">
        <v>7</v>
      </c>
      <c r="E634" s="20">
        <v>32</v>
      </c>
      <c r="F634" s="9">
        <f>G634-SUM(B634:E634)</f>
        <v>4</v>
      </c>
      <c r="G634" s="9">
        <f>Governor!E634</f>
        <v>80</v>
      </c>
    </row>
    <row r="635" spans="1:7" x14ac:dyDescent="0.2">
      <c r="A635" s="8" t="s">
        <v>573</v>
      </c>
      <c r="B635" s="20">
        <v>38</v>
      </c>
      <c r="C635" s="20">
        <v>2</v>
      </c>
      <c r="D635" s="20">
        <v>7</v>
      </c>
      <c r="E635" s="20">
        <v>20</v>
      </c>
      <c r="F635" s="9">
        <f>G635-SUM(B635:E635)</f>
        <v>2</v>
      </c>
      <c r="G635" s="9">
        <f>Governor!E635</f>
        <v>69</v>
      </c>
    </row>
    <row r="636" spans="1:7" s="4" customFormat="1" x14ac:dyDescent="0.2">
      <c r="A636" s="7" t="s">
        <v>85</v>
      </c>
      <c r="B636" s="21">
        <f>SUM(B634:B635)</f>
        <v>67</v>
      </c>
      <c r="C636" s="21">
        <f t="shared" ref="C636:E636" si="83">SUM(C634:C635)</f>
        <v>10</v>
      </c>
      <c r="D636" s="21">
        <f t="shared" si="83"/>
        <v>14</v>
      </c>
      <c r="E636" s="21">
        <f t="shared" si="83"/>
        <v>52</v>
      </c>
      <c r="F636" s="11">
        <f>G636-SUM(B636:E636)</f>
        <v>6</v>
      </c>
      <c r="G636" s="11">
        <f>Governor!E636</f>
        <v>149</v>
      </c>
    </row>
    <row r="637" spans="1:7" s="4" customFormat="1" x14ac:dyDescent="0.2">
      <c r="A637" s="6"/>
      <c r="B637" s="5"/>
      <c r="C637" s="5"/>
      <c r="D637" s="5"/>
      <c r="E637" s="5"/>
      <c r="F637" s="5"/>
      <c r="G637" s="5"/>
    </row>
    <row r="638" spans="1:7" s="4" customFormat="1" x14ac:dyDescent="0.2">
      <c r="A638" s="6" t="s">
        <v>86</v>
      </c>
      <c r="B638" s="5"/>
      <c r="C638" s="5"/>
      <c r="D638" s="5"/>
      <c r="E638" s="5"/>
      <c r="F638" s="5"/>
      <c r="G638" s="5"/>
    </row>
    <row r="639" spans="1:7" x14ac:dyDescent="0.2">
      <c r="A639" s="8" t="s">
        <v>574</v>
      </c>
      <c r="B639" s="20">
        <v>176</v>
      </c>
      <c r="C639" s="20">
        <v>34</v>
      </c>
      <c r="D639" s="20">
        <v>13</v>
      </c>
      <c r="E639" s="20">
        <v>93</v>
      </c>
      <c r="F639" s="9">
        <f t="shared" ref="F639:F661" si="84">G639-SUM(B639:E639)</f>
        <v>17</v>
      </c>
      <c r="G639" s="9">
        <f>Governor!E639</f>
        <v>333</v>
      </c>
    </row>
    <row r="640" spans="1:7" x14ac:dyDescent="0.2">
      <c r="A640" s="8" t="s">
        <v>575</v>
      </c>
      <c r="B640" s="20">
        <v>82</v>
      </c>
      <c r="C640" s="20">
        <v>10</v>
      </c>
      <c r="D640" s="20">
        <v>11</v>
      </c>
      <c r="E640" s="20">
        <v>44</v>
      </c>
      <c r="F640" s="9">
        <f t="shared" si="84"/>
        <v>5</v>
      </c>
      <c r="G640" s="9">
        <f>Governor!E640</f>
        <v>152</v>
      </c>
    </row>
    <row r="641" spans="1:7" x14ac:dyDescent="0.2">
      <c r="A641" s="8" t="s">
        <v>576</v>
      </c>
      <c r="B641" s="20">
        <v>111</v>
      </c>
      <c r="C641" s="20">
        <v>9</v>
      </c>
      <c r="D641" s="20">
        <v>13</v>
      </c>
      <c r="E641" s="20">
        <v>65</v>
      </c>
      <c r="F641" s="9">
        <f t="shared" si="84"/>
        <v>14</v>
      </c>
      <c r="G641" s="9">
        <f>Governor!E641</f>
        <v>212</v>
      </c>
    </row>
    <row r="642" spans="1:7" x14ac:dyDescent="0.2">
      <c r="A642" s="8" t="s">
        <v>577</v>
      </c>
      <c r="B642" s="20">
        <v>37</v>
      </c>
      <c r="C642" s="20">
        <v>11</v>
      </c>
      <c r="D642" s="20">
        <v>5</v>
      </c>
      <c r="E642" s="20">
        <v>19</v>
      </c>
      <c r="F642" s="9">
        <f t="shared" si="84"/>
        <v>9</v>
      </c>
      <c r="G642" s="9">
        <f>Governor!E642</f>
        <v>81</v>
      </c>
    </row>
    <row r="643" spans="1:7" x14ac:dyDescent="0.2">
      <c r="A643" s="8" t="s">
        <v>578</v>
      </c>
      <c r="B643" s="20">
        <v>74</v>
      </c>
      <c r="C643" s="20">
        <v>19</v>
      </c>
      <c r="D643" s="20">
        <v>9</v>
      </c>
      <c r="E643" s="20">
        <v>40</v>
      </c>
      <c r="F643" s="9">
        <f t="shared" si="84"/>
        <v>8</v>
      </c>
      <c r="G643" s="9">
        <f>Governor!E643</f>
        <v>150</v>
      </c>
    </row>
    <row r="644" spans="1:7" x14ac:dyDescent="0.2">
      <c r="A644" s="8" t="s">
        <v>579</v>
      </c>
      <c r="B644" s="20">
        <v>138</v>
      </c>
      <c r="C644" s="20">
        <v>23</v>
      </c>
      <c r="D644" s="20">
        <v>22</v>
      </c>
      <c r="E644" s="20">
        <v>57</v>
      </c>
      <c r="F644" s="9">
        <f t="shared" si="84"/>
        <v>9</v>
      </c>
      <c r="G644" s="9">
        <f>Governor!E644</f>
        <v>249</v>
      </c>
    </row>
    <row r="645" spans="1:7" x14ac:dyDescent="0.2">
      <c r="A645" s="8" t="s">
        <v>580</v>
      </c>
      <c r="B645" s="20">
        <v>97</v>
      </c>
      <c r="C645" s="20">
        <v>19</v>
      </c>
      <c r="D645" s="20">
        <v>7</v>
      </c>
      <c r="E645" s="20">
        <v>41</v>
      </c>
      <c r="F645" s="9">
        <f t="shared" si="84"/>
        <v>7</v>
      </c>
      <c r="G645" s="9">
        <f>Governor!E645</f>
        <v>171</v>
      </c>
    </row>
    <row r="646" spans="1:7" x14ac:dyDescent="0.2">
      <c r="A646" s="8" t="s">
        <v>581</v>
      </c>
      <c r="B646" s="20">
        <v>170</v>
      </c>
      <c r="C646" s="20">
        <v>31</v>
      </c>
      <c r="D646" s="20">
        <v>16</v>
      </c>
      <c r="E646" s="20">
        <v>95</v>
      </c>
      <c r="F646" s="9">
        <f t="shared" si="84"/>
        <v>12</v>
      </c>
      <c r="G646" s="9">
        <f>Governor!E646</f>
        <v>324</v>
      </c>
    </row>
    <row r="647" spans="1:7" x14ac:dyDescent="0.2">
      <c r="A647" s="8" t="s">
        <v>582</v>
      </c>
      <c r="B647" s="20">
        <v>163</v>
      </c>
      <c r="C647" s="20">
        <v>20</v>
      </c>
      <c r="D647" s="20">
        <v>15</v>
      </c>
      <c r="E647" s="20">
        <v>69</v>
      </c>
      <c r="F647" s="9">
        <f t="shared" si="84"/>
        <v>5</v>
      </c>
      <c r="G647" s="9">
        <f>Governor!E647</f>
        <v>272</v>
      </c>
    </row>
    <row r="648" spans="1:7" x14ac:dyDescent="0.2">
      <c r="A648" s="8" t="s">
        <v>583</v>
      </c>
      <c r="B648" s="20">
        <v>46</v>
      </c>
      <c r="C648" s="20">
        <v>8</v>
      </c>
      <c r="D648" s="20">
        <v>2</v>
      </c>
      <c r="E648" s="20">
        <v>22</v>
      </c>
      <c r="F648" s="9">
        <f t="shared" si="84"/>
        <v>8</v>
      </c>
      <c r="G648" s="9">
        <f>Governor!E648</f>
        <v>86</v>
      </c>
    </row>
    <row r="649" spans="1:7" x14ac:dyDescent="0.2">
      <c r="A649" s="8" t="s">
        <v>584</v>
      </c>
      <c r="B649" s="20">
        <v>90</v>
      </c>
      <c r="C649" s="20">
        <v>18</v>
      </c>
      <c r="D649" s="20">
        <v>13</v>
      </c>
      <c r="E649" s="20">
        <v>36</v>
      </c>
      <c r="F649" s="9">
        <f t="shared" si="84"/>
        <v>8</v>
      </c>
      <c r="G649" s="9">
        <f>Governor!E649</f>
        <v>165</v>
      </c>
    </row>
    <row r="650" spans="1:7" x14ac:dyDescent="0.2">
      <c r="A650" s="8" t="s">
        <v>585</v>
      </c>
      <c r="B650" s="20">
        <v>47</v>
      </c>
      <c r="C650" s="20">
        <v>8</v>
      </c>
      <c r="D650" s="20">
        <v>6</v>
      </c>
      <c r="E650" s="20">
        <v>25</v>
      </c>
      <c r="F650" s="9">
        <f t="shared" si="84"/>
        <v>6</v>
      </c>
      <c r="G650" s="9">
        <f>Governor!E650</f>
        <v>92</v>
      </c>
    </row>
    <row r="651" spans="1:7" x14ac:dyDescent="0.2">
      <c r="A651" s="8" t="s">
        <v>586</v>
      </c>
      <c r="B651" s="20">
        <v>47</v>
      </c>
      <c r="C651" s="20">
        <v>14</v>
      </c>
      <c r="D651" s="20">
        <v>5</v>
      </c>
      <c r="E651" s="20">
        <v>43</v>
      </c>
      <c r="F651" s="9">
        <f t="shared" si="84"/>
        <v>9</v>
      </c>
      <c r="G651" s="9">
        <f>Governor!E651</f>
        <v>118</v>
      </c>
    </row>
    <row r="652" spans="1:7" x14ac:dyDescent="0.2">
      <c r="A652" s="8" t="s">
        <v>587</v>
      </c>
      <c r="B652" s="20">
        <v>42</v>
      </c>
      <c r="C652" s="20">
        <v>11</v>
      </c>
      <c r="D652" s="20">
        <v>9</v>
      </c>
      <c r="E652" s="20">
        <v>28</v>
      </c>
      <c r="F652" s="9">
        <f t="shared" si="84"/>
        <v>7</v>
      </c>
      <c r="G652" s="9">
        <f>Governor!E652</f>
        <v>97</v>
      </c>
    </row>
    <row r="653" spans="1:7" x14ac:dyDescent="0.2">
      <c r="A653" s="8" t="s">
        <v>588</v>
      </c>
      <c r="B653" s="20">
        <v>29</v>
      </c>
      <c r="C653" s="20">
        <v>3</v>
      </c>
      <c r="D653" s="20">
        <v>3</v>
      </c>
      <c r="E653" s="20">
        <v>15</v>
      </c>
      <c r="F653" s="9">
        <f t="shared" si="84"/>
        <v>4</v>
      </c>
      <c r="G653" s="9">
        <f>Governor!E653</f>
        <v>54</v>
      </c>
    </row>
    <row r="654" spans="1:7" x14ac:dyDescent="0.2">
      <c r="A654" s="8" t="s">
        <v>589</v>
      </c>
      <c r="B654" s="20">
        <v>108</v>
      </c>
      <c r="C654" s="20">
        <v>16</v>
      </c>
      <c r="D654" s="20">
        <v>15</v>
      </c>
      <c r="E654" s="20">
        <v>19</v>
      </c>
      <c r="F654" s="9">
        <f t="shared" si="84"/>
        <v>12</v>
      </c>
      <c r="G654" s="9">
        <f>Governor!E654</f>
        <v>170</v>
      </c>
    </row>
    <row r="655" spans="1:7" x14ac:dyDescent="0.2">
      <c r="A655" s="8" t="s">
        <v>590</v>
      </c>
      <c r="B655" s="20">
        <v>103</v>
      </c>
      <c r="C655" s="20">
        <v>21</v>
      </c>
      <c r="D655" s="20">
        <v>7</v>
      </c>
      <c r="E655" s="20">
        <v>80</v>
      </c>
      <c r="F655" s="9">
        <f t="shared" si="84"/>
        <v>5</v>
      </c>
      <c r="G655" s="9">
        <f>Governor!E655</f>
        <v>216</v>
      </c>
    </row>
    <row r="656" spans="1:7" x14ac:dyDescent="0.2">
      <c r="A656" s="8" t="s">
        <v>591</v>
      </c>
      <c r="B656" s="20">
        <v>123</v>
      </c>
      <c r="C656" s="20">
        <v>18</v>
      </c>
      <c r="D656" s="20">
        <v>10</v>
      </c>
      <c r="E656" s="20">
        <v>78</v>
      </c>
      <c r="F656" s="9">
        <f t="shared" si="84"/>
        <v>6</v>
      </c>
      <c r="G656" s="9">
        <f>Governor!E656</f>
        <v>235</v>
      </c>
    </row>
    <row r="657" spans="1:7" x14ac:dyDescent="0.2">
      <c r="A657" s="8" t="s">
        <v>592</v>
      </c>
      <c r="B657" s="20">
        <v>108</v>
      </c>
      <c r="C657" s="20">
        <v>20</v>
      </c>
      <c r="D657" s="20">
        <v>14</v>
      </c>
      <c r="E657" s="20">
        <v>62</v>
      </c>
      <c r="F657" s="9">
        <f t="shared" si="84"/>
        <v>7</v>
      </c>
      <c r="G657" s="9">
        <f>Governor!E657</f>
        <v>211</v>
      </c>
    </row>
    <row r="658" spans="1:7" x14ac:dyDescent="0.2">
      <c r="A658" s="8" t="s">
        <v>593</v>
      </c>
      <c r="B658" s="20">
        <v>119</v>
      </c>
      <c r="C658" s="20">
        <v>16</v>
      </c>
      <c r="D658" s="20">
        <v>14</v>
      </c>
      <c r="E658" s="20">
        <v>59</v>
      </c>
      <c r="F658" s="9">
        <f t="shared" si="84"/>
        <v>4</v>
      </c>
      <c r="G658" s="9">
        <f>Governor!E658</f>
        <v>212</v>
      </c>
    </row>
    <row r="659" spans="1:7" x14ac:dyDescent="0.2">
      <c r="A659" s="8" t="s">
        <v>594</v>
      </c>
      <c r="B659" s="20">
        <v>117</v>
      </c>
      <c r="C659" s="20">
        <v>21</v>
      </c>
      <c r="D659" s="20">
        <v>9</v>
      </c>
      <c r="E659" s="20">
        <v>50</v>
      </c>
      <c r="F659" s="9">
        <f t="shared" si="84"/>
        <v>6</v>
      </c>
      <c r="G659" s="9">
        <f>Governor!E659</f>
        <v>203</v>
      </c>
    </row>
    <row r="660" spans="1:7" x14ac:dyDescent="0.2">
      <c r="A660" s="8" t="s">
        <v>595</v>
      </c>
      <c r="B660" s="20">
        <v>35</v>
      </c>
      <c r="C660" s="20">
        <v>4</v>
      </c>
      <c r="D660" s="20">
        <v>6</v>
      </c>
      <c r="E660" s="20">
        <v>19</v>
      </c>
      <c r="F660" s="9">
        <f t="shared" si="84"/>
        <v>3</v>
      </c>
      <c r="G660" s="9">
        <f>Governor!E660</f>
        <v>67</v>
      </c>
    </row>
    <row r="661" spans="1:7" s="4" customFormat="1" x14ac:dyDescent="0.2">
      <c r="A661" s="7" t="s">
        <v>87</v>
      </c>
      <c r="B661" s="21">
        <f t="shared" ref="B661:E661" si="85">SUM(B639:B660)</f>
        <v>2062</v>
      </c>
      <c r="C661" s="21">
        <f t="shared" si="85"/>
        <v>354</v>
      </c>
      <c r="D661" s="21">
        <f t="shared" si="85"/>
        <v>224</v>
      </c>
      <c r="E661" s="21">
        <f t="shared" si="85"/>
        <v>1059</v>
      </c>
      <c r="F661" s="11">
        <f t="shared" si="84"/>
        <v>171</v>
      </c>
      <c r="G661" s="11">
        <f>Governor!E661</f>
        <v>3870</v>
      </c>
    </row>
    <row r="662" spans="1:7" x14ac:dyDescent="0.2">
      <c r="A662" s="6"/>
    </row>
    <row r="663" spans="1:7" x14ac:dyDescent="0.2">
      <c r="A663" s="6"/>
    </row>
    <row r="664" spans="1:7" x14ac:dyDescent="0.2">
      <c r="A664" s="6" t="s">
        <v>608</v>
      </c>
    </row>
    <row r="665" spans="1:7" s="4" customFormat="1" x14ac:dyDescent="0.2">
      <c r="A665" s="7" t="s">
        <v>88</v>
      </c>
      <c r="B665" s="21">
        <f t="shared" ref="B665:E665" si="86">B232</f>
        <v>9309</v>
      </c>
      <c r="C665" s="21">
        <f t="shared" si="86"/>
        <v>4338</v>
      </c>
      <c r="D665" s="21">
        <f t="shared" si="86"/>
        <v>8066</v>
      </c>
      <c r="E665" s="21">
        <f t="shared" si="86"/>
        <v>6007</v>
      </c>
      <c r="F665" s="11">
        <f t="shared" ref="F665:F692" si="87">G665-SUM(B665:E665)</f>
        <v>1552</v>
      </c>
      <c r="G665" s="11">
        <f>Governor!E665</f>
        <v>29272</v>
      </c>
    </row>
    <row r="666" spans="1:7" s="4" customFormat="1" x14ac:dyDescent="0.2">
      <c r="A666" s="7" t="s">
        <v>89</v>
      </c>
      <c r="B666" s="21">
        <f t="shared" ref="B666:E666" si="88">B266</f>
        <v>1246</v>
      </c>
      <c r="C666" s="21">
        <f t="shared" si="88"/>
        <v>561</v>
      </c>
      <c r="D666" s="21">
        <f t="shared" si="88"/>
        <v>261</v>
      </c>
      <c r="E666" s="21">
        <f t="shared" si="88"/>
        <v>351</v>
      </c>
      <c r="F666" s="11">
        <f t="shared" si="87"/>
        <v>499</v>
      </c>
      <c r="G666" s="11">
        <f>Governor!E666</f>
        <v>2918</v>
      </c>
    </row>
    <row r="667" spans="1:7" s="4" customFormat="1" x14ac:dyDescent="0.2">
      <c r="A667" s="7" t="s">
        <v>36</v>
      </c>
      <c r="B667" s="21">
        <f t="shared" ref="B667:E667" si="89">B296</f>
        <v>508</v>
      </c>
      <c r="C667" s="21">
        <f t="shared" si="89"/>
        <v>129</v>
      </c>
      <c r="D667" s="21">
        <f t="shared" si="89"/>
        <v>82</v>
      </c>
      <c r="E667" s="21">
        <f t="shared" si="89"/>
        <v>269</v>
      </c>
      <c r="F667" s="11">
        <f t="shared" si="87"/>
        <v>37</v>
      </c>
      <c r="G667" s="11">
        <f>Governor!E667</f>
        <v>1025</v>
      </c>
    </row>
    <row r="668" spans="1:7" s="4" customFormat="1" x14ac:dyDescent="0.2">
      <c r="A668" s="7" t="s">
        <v>37</v>
      </c>
      <c r="B668" s="21">
        <f t="shared" ref="B668:E668" si="90">B303</f>
        <v>153</v>
      </c>
      <c r="C668" s="21">
        <f t="shared" si="90"/>
        <v>31</v>
      </c>
      <c r="D668" s="21">
        <f t="shared" si="90"/>
        <v>25</v>
      </c>
      <c r="E668" s="21">
        <f t="shared" si="90"/>
        <v>94</v>
      </c>
      <c r="F668" s="11">
        <f t="shared" si="87"/>
        <v>16</v>
      </c>
      <c r="G668" s="11">
        <f>Governor!E668</f>
        <v>319</v>
      </c>
    </row>
    <row r="669" spans="1:7" s="4" customFormat="1" x14ac:dyDescent="0.2">
      <c r="A669" s="7" t="s">
        <v>40</v>
      </c>
      <c r="B669" s="21">
        <f t="shared" ref="B669:E669" si="91">B355</f>
        <v>3867</v>
      </c>
      <c r="C669" s="21">
        <f t="shared" si="91"/>
        <v>1171</v>
      </c>
      <c r="D669" s="21">
        <f t="shared" si="91"/>
        <v>1093</v>
      </c>
      <c r="E669" s="21">
        <f t="shared" si="91"/>
        <v>3143</v>
      </c>
      <c r="F669" s="11">
        <f t="shared" si="87"/>
        <v>282</v>
      </c>
      <c r="G669" s="11">
        <f>Governor!E669</f>
        <v>9556</v>
      </c>
    </row>
    <row r="670" spans="1:7" s="4" customFormat="1" x14ac:dyDescent="0.2">
      <c r="A670" s="7" t="s">
        <v>42</v>
      </c>
      <c r="B670" s="21">
        <f t="shared" ref="B670:E670" si="92">B364</f>
        <v>411</v>
      </c>
      <c r="C670" s="21">
        <f t="shared" si="92"/>
        <v>97</v>
      </c>
      <c r="D670" s="21">
        <f t="shared" si="92"/>
        <v>75</v>
      </c>
      <c r="E670" s="21">
        <f t="shared" si="92"/>
        <v>474</v>
      </c>
      <c r="F670" s="11">
        <f t="shared" si="87"/>
        <v>39</v>
      </c>
      <c r="G670" s="11">
        <f>Governor!E670</f>
        <v>1096</v>
      </c>
    </row>
    <row r="671" spans="1:7" s="4" customFormat="1" x14ac:dyDescent="0.2">
      <c r="A671" s="7" t="s">
        <v>44</v>
      </c>
      <c r="B671" s="21">
        <f t="shared" ref="B671:E671" si="93">B371</f>
        <v>186</v>
      </c>
      <c r="C671" s="21">
        <f t="shared" si="93"/>
        <v>56</v>
      </c>
      <c r="D671" s="21">
        <f t="shared" si="93"/>
        <v>36</v>
      </c>
      <c r="E671" s="21">
        <f t="shared" si="93"/>
        <v>137</v>
      </c>
      <c r="F671" s="11">
        <f t="shared" si="87"/>
        <v>16</v>
      </c>
      <c r="G671" s="11">
        <f>Governor!E671</f>
        <v>431</v>
      </c>
    </row>
    <row r="672" spans="1:7" s="4" customFormat="1" x14ac:dyDescent="0.2">
      <c r="A672" s="7" t="s">
        <v>46</v>
      </c>
      <c r="B672" s="21">
        <f t="shared" ref="B672:E672" si="94">B378</f>
        <v>96</v>
      </c>
      <c r="C672" s="21">
        <f t="shared" si="94"/>
        <v>17</v>
      </c>
      <c r="D672" s="21">
        <f t="shared" si="94"/>
        <v>17</v>
      </c>
      <c r="E672" s="21">
        <f t="shared" si="94"/>
        <v>28</v>
      </c>
      <c r="F672" s="11">
        <f t="shared" si="87"/>
        <v>7</v>
      </c>
      <c r="G672" s="11">
        <f>Governor!E672</f>
        <v>165</v>
      </c>
    </row>
    <row r="673" spans="1:7" s="4" customFormat="1" x14ac:dyDescent="0.2">
      <c r="A673" s="7" t="s">
        <v>48</v>
      </c>
      <c r="B673" s="21">
        <f t="shared" ref="B673:E673" si="95">B419</f>
        <v>3862</v>
      </c>
      <c r="C673" s="21">
        <f t="shared" si="95"/>
        <v>941</v>
      </c>
      <c r="D673" s="21">
        <f t="shared" si="95"/>
        <v>956</v>
      </c>
      <c r="E673" s="21">
        <f t="shared" si="95"/>
        <v>1603</v>
      </c>
      <c r="F673" s="11">
        <f t="shared" si="87"/>
        <v>345</v>
      </c>
      <c r="G673" s="11">
        <f>Governor!E673</f>
        <v>7707</v>
      </c>
    </row>
    <row r="674" spans="1:7" s="4" customFormat="1" x14ac:dyDescent="0.2">
      <c r="A674" s="7" t="s">
        <v>50</v>
      </c>
      <c r="B674" s="21">
        <f t="shared" ref="B674:E674" si="96">B437</f>
        <v>722</v>
      </c>
      <c r="C674" s="21">
        <f t="shared" si="96"/>
        <v>215</v>
      </c>
      <c r="D674" s="21">
        <f t="shared" si="96"/>
        <v>134</v>
      </c>
      <c r="E674" s="21">
        <f t="shared" si="96"/>
        <v>544</v>
      </c>
      <c r="F674" s="11">
        <f t="shared" si="87"/>
        <v>68</v>
      </c>
      <c r="G674" s="11">
        <f>Governor!E674</f>
        <v>1683</v>
      </c>
    </row>
    <row r="675" spans="1:7" s="4" customFormat="1" x14ac:dyDescent="0.2">
      <c r="A675" s="7" t="s">
        <v>52</v>
      </c>
      <c r="B675" s="21">
        <f t="shared" ref="B675:E675" si="97">B442</f>
        <v>76</v>
      </c>
      <c r="C675" s="21">
        <f t="shared" si="97"/>
        <v>24</v>
      </c>
      <c r="D675" s="21">
        <f t="shared" si="97"/>
        <v>10</v>
      </c>
      <c r="E675" s="21">
        <f t="shared" si="97"/>
        <v>67</v>
      </c>
      <c r="F675" s="11">
        <f t="shared" si="87"/>
        <v>6</v>
      </c>
      <c r="G675" s="11">
        <f>Governor!E675</f>
        <v>183</v>
      </c>
    </row>
    <row r="676" spans="1:7" s="4" customFormat="1" x14ac:dyDescent="0.2">
      <c r="A676" s="7" t="s">
        <v>90</v>
      </c>
      <c r="B676" s="21">
        <f t="shared" ref="B676:E676" si="98">B448</f>
        <v>143</v>
      </c>
      <c r="C676" s="21">
        <f t="shared" si="98"/>
        <v>34</v>
      </c>
      <c r="D676" s="21">
        <f t="shared" si="98"/>
        <v>21</v>
      </c>
      <c r="E676" s="21">
        <f t="shared" si="98"/>
        <v>60</v>
      </c>
      <c r="F676" s="11">
        <f t="shared" si="87"/>
        <v>11</v>
      </c>
      <c r="G676" s="11">
        <f>Governor!E676</f>
        <v>269</v>
      </c>
    </row>
    <row r="677" spans="1:7" s="4" customFormat="1" x14ac:dyDescent="0.2">
      <c r="A677" s="7" t="s">
        <v>56</v>
      </c>
      <c r="B677" s="21">
        <f t="shared" ref="B677:E677" si="99">B456</f>
        <v>177</v>
      </c>
      <c r="C677" s="21">
        <f t="shared" si="99"/>
        <v>52</v>
      </c>
      <c r="D677" s="21">
        <f t="shared" si="99"/>
        <v>32</v>
      </c>
      <c r="E677" s="21">
        <f t="shared" si="99"/>
        <v>103</v>
      </c>
      <c r="F677" s="11">
        <f t="shared" si="87"/>
        <v>11</v>
      </c>
      <c r="G677" s="11">
        <f>Governor!E677</f>
        <v>375</v>
      </c>
    </row>
    <row r="678" spans="1:7" s="4" customFormat="1" x14ac:dyDescent="0.2">
      <c r="A678" s="7" t="s">
        <v>58</v>
      </c>
      <c r="B678" s="21">
        <f t="shared" ref="B678:E678" si="100">B462</f>
        <v>183</v>
      </c>
      <c r="C678" s="21">
        <f t="shared" si="100"/>
        <v>37</v>
      </c>
      <c r="D678" s="21">
        <f t="shared" si="100"/>
        <v>34</v>
      </c>
      <c r="E678" s="21">
        <f t="shared" si="100"/>
        <v>109</v>
      </c>
      <c r="F678" s="11">
        <f t="shared" si="87"/>
        <v>12</v>
      </c>
      <c r="G678" s="11">
        <f>Governor!E678</f>
        <v>375</v>
      </c>
    </row>
    <row r="679" spans="1:7" s="4" customFormat="1" x14ac:dyDescent="0.2">
      <c r="A679" s="7" t="s">
        <v>60</v>
      </c>
      <c r="B679" s="21">
        <f t="shared" ref="B679:E679" si="101">B470</f>
        <v>307</v>
      </c>
      <c r="C679" s="21">
        <f t="shared" si="101"/>
        <v>71</v>
      </c>
      <c r="D679" s="21">
        <f t="shared" si="101"/>
        <v>44</v>
      </c>
      <c r="E679" s="21">
        <f t="shared" si="101"/>
        <v>214</v>
      </c>
      <c r="F679" s="11">
        <f t="shared" si="87"/>
        <v>29</v>
      </c>
      <c r="G679" s="11">
        <f>Governor!E679</f>
        <v>665</v>
      </c>
    </row>
    <row r="680" spans="1:7" s="4" customFormat="1" x14ac:dyDescent="0.2">
      <c r="A680" s="7" t="s">
        <v>62</v>
      </c>
      <c r="B680" s="21">
        <f t="shared" ref="B680:E680" si="102">B481</f>
        <v>556</v>
      </c>
      <c r="C680" s="21">
        <f t="shared" si="102"/>
        <v>121</v>
      </c>
      <c r="D680" s="21">
        <f t="shared" si="102"/>
        <v>80</v>
      </c>
      <c r="E680" s="21">
        <f t="shared" si="102"/>
        <v>279</v>
      </c>
      <c r="F680" s="11">
        <f t="shared" si="87"/>
        <v>55</v>
      </c>
      <c r="G680" s="11">
        <f>Governor!E680</f>
        <v>1091</v>
      </c>
    </row>
    <row r="681" spans="1:7" s="4" customFormat="1" x14ac:dyDescent="0.2">
      <c r="A681" s="7" t="s">
        <v>64</v>
      </c>
      <c r="B681" s="21">
        <f t="shared" ref="B681:E681" si="103">B494</f>
        <v>637</v>
      </c>
      <c r="C681" s="21">
        <f t="shared" si="103"/>
        <v>155</v>
      </c>
      <c r="D681" s="21">
        <f t="shared" si="103"/>
        <v>138</v>
      </c>
      <c r="E681" s="21">
        <f t="shared" si="103"/>
        <v>382</v>
      </c>
      <c r="F681" s="11">
        <f t="shared" si="87"/>
        <v>42</v>
      </c>
      <c r="G681" s="11">
        <f>Governor!E681</f>
        <v>1354</v>
      </c>
    </row>
    <row r="682" spans="1:7" s="4" customFormat="1" x14ac:dyDescent="0.2">
      <c r="A682" s="7" t="s">
        <v>66</v>
      </c>
      <c r="B682" s="21">
        <f t="shared" ref="B682:E682" si="104">B535</f>
        <v>2341</v>
      </c>
      <c r="C682" s="21">
        <f t="shared" si="104"/>
        <v>459</v>
      </c>
      <c r="D682" s="21">
        <f t="shared" si="104"/>
        <v>337</v>
      </c>
      <c r="E682" s="21">
        <f t="shared" si="104"/>
        <v>1298</v>
      </c>
      <c r="F682" s="11">
        <f t="shared" si="87"/>
        <v>201</v>
      </c>
      <c r="G682" s="11">
        <f>Governor!E682</f>
        <v>4636</v>
      </c>
    </row>
    <row r="683" spans="1:7" s="4" customFormat="1" x14ac:dyDescent="0.2">
      <c r="A683" s="7" t="s">
        <v>68</v>
      </c>
      <c r="B683" s="21">
        <f t="shared" ref="B683:E683" si="105">B539</f>
        <v>57</v>
      </c>
      <c r="C683" s="21">
        <f t="shared" si="105"/>
        <v>15</v>
      </c>
      <c r="D683" s="21">
        <f t="shared" si="105"/>
        <v>7</v>
      </c>
      <c r="E683" s="21">
        <f t="shared" si="105"/>
        <v>33</v>
      </c>
      <c r="F683" s="11">
        <f t="shared" si="87"/>
        <v>3</v>
      </c>
      <c r="G683" s="11">
        <f>Governor!E683</f>
        <v>115</v>
      </c>
    </row>
    <row r="684" spans="1:7" s="4" customFormat="1" x14ac:dyDescent="0.2">
      <c r="A684" s="7" t="s">
        <v>70</v>
      </c>
      <c r="B684" s="21">
        <f t="shared" ref="B684:E684" si="106">B559</f>
        <v>1533</v>
      </c>
      <c r="C684" s="21">
        <f t="shared" si="106"/>
        <v>300</v>
      </c>
      <c r="D684" s="21">
        <f t="shared" si="106"/>
        <v>230</v>
      </c>
      <c r="E684" s="21">
        <f t="shared" si="106"/>
        <v>758</v>
      </c>
      <c r="F684" s="11">
        <f t="shared" si="87"/>
        <v>145</v>
      </c>
      <c r="G684" s="11">
        <f>Governor!E684</f>
        <v>2966</v>
      </c>
    </row>
    <row r="685" spans="1:7" s="4" customFormat="1" x14ac:dyDescent="0.2">
      <c r="A685" s="7" t="s">
        <v>72</v>
      </c>
      <c r="B685" s="21">
        <f t="shared" ref="B685:E685" si="107">B564</f>
        <v>100</v>
      </c>
      <c r="C685" s="21">
        <f t="shared" si="107"/>
        <v>13</v>
      </c>
      <c r="D685" s="21">
        <f t="shared" si="107"/>
        <v>12</v>
      </c>
      <c r="E685" s="21">
        <f t="shared" si="107"/>
        <v>67</v>
      </c>
      <c r="F685" s="11">
        <f t="shared" si="87"/>
        <v>10</v>
      </c>
      <c r="G685" s="11">
        <f>Governor!E685</f>
        <v>202</v>
      </c>
    </row>
    <row r="686" spans="1:7" s="4" customFormat="1" x14ac:dyDescent="0.2">
      <c r="A686" s="7" t="s">
        <v>74</v>
      </c>
      <c r="B686" s="21">
        <f t="shared" ref="B686:E686" si="108">B571</f>
        <v>159</v>
      </c>
      <c r="C686" s="21">
        <f t="shared" si="108"/>
        <v>36</v>
      </c>
      <c r="D686" s="21">
        <f t="shared" si="108"/>
        <v>18</v>
      </c>
      <c r="E686" s="21">
        <f t="shared" si="108"/>
        <v>104</v>
      </c>
      <c r="F686" s="11">
        <f t="shared" si="87"/>
        <v>16</v>
      </c>
      <c r="G686" s="11">
        <f>Governor!E686</f>
        <v>333</v>
      </c>
    </row>
    <row r="687" spans="1:7" s="4" customFormat="1" x14ac:dyDescent="0.2">
      <c r="A687" s="7" t="s">
        <v>76</v>
      </c>
      <c r="B687" s="21">
        <f t="shared" ref="B687:E687" si="109">B577</f>
        <v>76</v>
      </c>
      <c r="C687" s="21">
        <f t="shared" si="109"/>
        <v>13</v>
      </c>
      <c r="D687" s="21">
        <f t="shared" si="109"/>
        <v>7</v>
      </c>
      <c r="E687" s="21">
        <f t="shared" si="109"/>
        <v>49</v>
      </c>
      <c r="F687" s="11">
        <f t="shared" si="87"/>
        <v>8</v>
      </c>
      <c r="G687" s="11">
        <f>Governor!E687</f>
        <v>153</v>
      </c>
    </row>
    <row r="688" spans="1:7" s="4" customFormat="1" x14ac:dyDescent="0.2">
      <c r="A688" s="7" t="s">
        <v>78</v>
      </c>
      <c r="B688" s="21">
        <f t="shared" ref="B688:E688" si="110">B593</f>
        <v>1116</v>
      </c>
      <c r="C688" s="21">
        <f t="shared" si="110"/>
        <v>231</v>
      </c>
      <c r="D688" s="21">
        <f t="shared" si="110"/>
        <v>167</v>
      </c>
      <c r="E688" s="21">
        <f t="shared" si="110"/>
        <v>591</v>
      </c>
      <c r="F688" s="11">
        <f t="shared" si="87"/>
        <v>90</v>
      </c>
      <c r="G688" s="11">
        <f>Governor!E688</f>
        <v>2195</v>
      </c>
    </row>
    <row r="689" spans="1:7" s="4" customFormat="1" x14ac:dyDescent="0.2">
      <c r="A689" s="7" t="s">
        <v>80</v>
      </c>
      <c r="B689" s="21">
        <f t="shared" ref="B689:E689" si="111">B597</f>
        <v>47</v>
      </c>
      <c r="C689" s="21">
        <f t="shared" si="111"/>
        <v>6</v>
      </c>
      <c r="D689" s="21">
        <f t="shared" si="111"/>
        <v>4</v>
      </c>
      <c r="E689" s="21">
        <f t="shared" si="111"/>
        <v>32</v>
      </c>
      <c r="F689" s="11">
        <f t="shared" si="87"/>
        <v>6</v>
      </c>
      <c r="G689" s="11">
        <f>Governor!E689</f>
        <v>95</v>
      </c>
    </row>
    <row r="690" spans="1:7" s="4" customFormat="1" x14ac:dyDescent="0.2">
      <c r="A690" s="7" t="s">
        <v>82</v>
      </c>
      <c r="B690" s="21">
        <f t="shared" ref="B690:E690" si="112">B631</f>
        <v>2882</v>
      </c>
      <c r="C690" s="21">
        <f t="shared" si="112"/>
        <v>741</v>
      </c>
      <c r="D690" s="21">
        <f t="shared" si="112"/>
        <v>416</v>
      </c>
      <c r="E690" s="21">
        <f t="shared" si="112"/>
        <v>1855</v>
      </c>
      <c r="F690" s="11">
        <f t="shared" si="87"/>
        <v>219</v>
      </c>
      <c r="G690" s="11">
        <f>Governor!E690</f>
        <v>6113</v>
      </c>
    </row>
    <row r="691" spans="1:7" s="4" customFormat="1" x14ac:dyDescent="0.2">
      <c r="A691" s="7" t="s">
        <v>84</v>
      </c>
      <c r="B691" s="21">
        <f t="shared" ref="B691:E691" si="113">B636</f>
        <v>67</v>
      </c>
      <c r="C691" s="21">
        <f t="shared" si="113"/>
        <v>10</v>
      </c>
      <c r="D691" s="21">
        <f t="shared" si="113"/>
        <v>14</v>
      </c>
      <c r="E691" s="21">
        <f t="shared" si="113"/>
        <v>52</v>
      </c>
      <c r="F691" s="11">
        <f t="shared" si="87"/>
        <v>6</v>
      </c>
      <c r="G691" s="11">
        <f>Governor!E691</f>
        <v>149</v>
      </c>
    </row>
    <row r="692" spans="1:7" s="4" customFormat="1" x14ac:dyDescent="0.2">
      <c r="A692" s="7" t="s">
        <v>86</v>
      </c>
      <c r="B692" s="21">
        <f>B661</f>
        <v>2062</v>
      </c>
      <c r="C692" s="21">
        <f t="shared" ref="C692:E692" si="114">C661</f>
        <v>354</v>
      </c>
      <c r="D692" s="21">
        <f t="shared" si="114"/>
        <v>224</v>
      </c>
      <c r="E692" s="21">
        <f t="shared" si="114"/>
        <v>1059</v>
      </c>
      <c r="F692" s="11">
        <f t="shared" si="87"/>
        <v>171</v>
      </c>
      <c r="G692" s="11">
        <f>Governor!E692</f>
        <v>3870</v>
      </c>
    </row>
    <row r="693" spans="1:7" s="4" customFormat="1" x14ac:dyDescent="0.2">
      <c r="A693" s="6"/>
      <c r="B693" s="5"/>
      <c r="C693" s="5"/>
      <c r="D693" s="5"/>
      <c r="E693" s="5"/>
      <c r="F693" s="5"/>
      <c r="G693" s="5"/>
    </row>
    <row r="694" spans="1:7" s="4" customFormat="1" x14ac:dyDescent="0.2">
      <c r="A694" s="7" t="s">
        <v>91</v>
      </c>
      <c r="B694" s="21">
        <f>SUM(B665:B692)</f>
        <v>32879</v>
      </c>
      <c r="C694" s="21">
        <f t="shared" ref="C694:F694" si="115">SUM(C665:C692)</f>
        <v>10228</v>
      </c>
      <c r="D694" s="21">
        <f t="shared" si="115"/>
        <v>12540</v>
      </c>
      <c r="E694" s="21">
        <f t="shared" si="115"/>
        <v>19762</v>
      </c>
      <c r="F694" s="21">
        <f t="shared" si="115"/>
        <v>3902</v>
      </c>
      <c r="G694" s="11">
        <f>Governor!E694</f>
        <v>79311</v>
      </c>
    </row>
  </sheetData>
  <printOptions horizontalCentered="1"/>
  <pageMargins left="0.2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274"/>
  <sheetViews>
    <sheetView showGridLines="0" workbookViewId="0">
      <pane ySplit="2" topLeftCell="A3" activePane="bottomLeft" state="frozen"/>
      <selection pane="bottomLeft" activeCell="J267" sqref="J267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623</v>
      </c>
      <c r="B1" s="16" t="s">
        <v>619</v>
      </c>
      <c r="C1" s="16" t="s">
        <v>620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617</v>
      </c>
      <c r="C2" s="19" t="s">
        <v>618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</v>
      </c>
      <c r="B4" s="5"/>
      <c r="C4" s="5"/>
      <c r="D4" s="5"/>
      <c r="E4" s="5"/>
    </row>
    <row r="5" spans="1:5" s="4" customFormat="1" x14ac:dyDescent="0.2">
      <c r="A5" s="6" t="s">
        <v>3</v>
      </c>
      <c r="B5" s="5"/>
      <c r="C5" s="5"/>
      <c r="D5" s="5"/>
      <c r="E5" s="5"/>
    </row>
    <row r="6" spans="1:5" x14ac:dyDescent="0.2">
      <c r="A6" s="8" t="s">
        <v>99</v>
      </c>
      <c r="B6" s="9">
        <v>60</v>
      </c>
      <c r="C6" s="9">
        <v>18</v>
      </c>
      <c r="D6" s="9">
        <f>E6-SUM(B6:C6)</f>
        <v>0</v>
      </c>
      <c r="E6" s="9">
        <f>Governor!E10</f>
        <v>78</v>
      </c>
    </row>
    <row r="7" spans="1:5" s="4" customFormat="1" x14ac:dyDescent="0.2">
      <c r="A7" s="12" t="s">
        <v>4</v>
      </c>
      <c r="B7" s="11">
        <f>SUM(B6:B6)</f>
        <v>60</v>
      </c>
      <c r="C7" s="11">
        <f>SUM(C6:C6)</f>
        <v>18</v>
      </c>
      <c r="D7" s="11">
        <f>E7-SUM(B7:C7)</f>
        <v>5089</v>
      </c>
      <c r="E7" s="11">
        <f>Governor!E22</f>
        <v>5167</v>
      </c>
    </row>
    <row r="8" spans="1:5" x14ac:dyDescent="0.2">
      <c r="A8" s="6"/>
      <c r="D8" s="5"/>
      <c r="E8" s="5"/>
    </row>
    <row r="9" spans="1:5" x14ac:dyDescent="0.2">
      <c r="A9" s="6" t="s">
        <v>5</v>
      </c>
      <c r="D9" s="5"/>
      <c r="E9" s="5"/>
    </row>
    <row r="10" spans="1:5" x14ac:dyDescent="0.2">
      <c r="A10" s="8" t="s">
        <v>113</v>
      </c>
      <c r="B10" s="9">
        <v>130</v>
      </c>
      <c r="C10" s="9">
        <v>47</v>
      </c>
      <c r="D10" s="9">
        <f t="shared" ref="D10:D38" si="0">E10-SUM(B10:C10)</f>
        <v>5</v>
      </c>
      <c r="E10" s="9">
        <f>Governor!E26</f>
        <v>182</v>
      </c>
    </row>
    <row r="11" spans="1:5" x14ac:dyDescent="0.2">
      <c r="A11" s="8" t="s">
        <v>115</v>
      </c>
      <c r="B11" s="9">
        <v>92</v>
      </c>
      <c r="C11" s="9">
        <v>43</v>
      </c>
      <c r="D11" s="9">
        <f t="shared" si="0"/>
        <v>4</v>
      </c>
      <c r="E11" s="9">
        <f>Governor!E28</f>
        <v>139</v>
      </c>
    </row>
    <row r="12" spans="1:5" x14ac:dyDescent="0.2">
      <c r="A12" s="8" t="s">
        <v>116</v>
      </c>
      <c r="B12" s="9">
        <v>36</v>
      </c>
      <c r="C12" s="9">
        <v>17</v>
      </c>
      <c r="D12" s="9">
        <f t="shared" si="0"/>
        <v>1</v>
      </c>
      <c r="E12" s="9">
        <f>Governor!E29</f>
        <v>54</v>
      </c>
    </row>
    <row r="13" spans="1:5" x14ac:dyDescent="0.2">
      <c r="A13" s="8" t="s">
        <v>117</v>
      </c>
      <c r="B13" s="9">
        <v>58</v>
      </c>
      <c r="C13" s="9">
        <v>24</v>
      </c>
      <c r="D13" s="9">
        <f t="shared" si="0"/>
        <v>4</v>
      </c>
      <c r="E13" s="9">
        <f>Governor!E30</f>
        <v>86</v>
      </c>
    </row>
    <row r="14" spans="1:5" x14ac:dyDescent="0.2">
      <c r="A14" s="8" t="s">
        <v>118</v>
      </c>
      <c r="B14" s="9">
        <v>61</v>
      </c>
      <c r="C14" s="9">
        <v>27</v>
      </c>
      <c r="D14" s="9">
        <f t="shared" si="0"/>
        <v>5</v>
      </c>
      <c r="E14" s="9">
        <f>Governor!E31</f>
        <v>93</v>
      </c>
    </row>
    <row r="15" spans="1:5" x14ac:dyDescent="0.2">
      <c r="A15" s="8" t="s">
        <v>119</v>
      </c>
      <c r="B15" s="9">
        <v>36</v>
      </c>
      <c r="C15" s="9">
        <v>28</v>
      </c>
      <c r="D15" s="9">
        <f t="shared" si="0"/>
        <v>3</v>
      </c>
      <c r="E15" s="9">
        <f>Governor!E32</f>
        <v>67</v>
      </c>
    </row>
    <row r="16" spans="1:5" x14ac:dyDescent="0.2">
      <c r="A16" s="8" t="s">
        <v>120</v>
      </c>
      <c r="B16" s="9">
        <v>50</v>
      </c>
      <c r="C16" s="9">
        <v>24</v>
      </c>
      <c r="D16" s="9">
        <f t="shared" si="0"/>
        <v>0</v>
      </c>
      <c r="E16" s="9">
        <f>Governor!E33</f>
        <v>74</v>
      </c>
    </row>
    <row r="17" spans="1:5" x14ac:dyDescent="0.2">
      <c r="A17" s="8" t="s">
        <v>121</v>
      </c>
      <c r="B17" s="9">
        <v>135</v>
      </c>
      <c r="C17" s="9">
        <v>64</v>
      </c>
      <c r="D17" s="9">
        <f t="shared" si="0"/>
        <v>7</v>
      </c>
      <c r="E17" s="9">
        <f>Governor!E34</f>
        <v>206</v>
      </c>
    </row>
    <row r="18" spans="1:5" x14ac:dyDescent="0.2">
      <c r="A18" s="8" t="s">
        <v>122</v>
      </c>
      <c r="B18" s="9">
        <v>91</v>
      </c>
      <c r="C18" s="9">
        <v>26</v>
      </c>
      <c r="D18" s="9">
        <f t="shared" si="0"/>
        <v>2</v>
      </c>
      <c r="E18" s="9">
        <f>Governor!E35</f>
        <v>119</v>
      </c>
    </row>
    <row r="19" spans="1:5" x14ac:dyDescent="0.2">
      <c r="A19" s="8" t="s">
        <v>123</v>
      </c>
      <c r="B19" s="9">
        <v>383</v>
      </c>
      <c r="C19" s="9">
        <v>139</v>
      </c>
      <c r="D19" s="9">
        <f t="shared" si="0"/>
        <v>19</v>
      </c>
      <c r="E19" s="9">
        <f>Governor!E36</f>
        <v>541</v>
      </c>
    </row>
    <row r="20" spans="1:5" x14ac:dyDescent="0.2">
      <c r="A20" s="8" t="s">
        <v>124</v>
      </c>
      <c r="B20" s="9">
        <v>100</v>
      </c>
      <c r="C20" s="9">
        <v>36</v>
      </c>
      <c r="D20" s="9">
        <f t="shared" si="0"/>
        <v>9</v>
      </c>
      <c r="E20" s="9">
        <f>Governor!E37</f>
        <v>145</v>
      </c>
    </row>
    <row r="21" spans="1:5" x14ac:dyDescent="0.2">
      <c r="A21" s="8" t="s">
        <v>125</v>
      </c>
      <c r="B21" s="9">
        <v>75</v>
      </c>
      <c r="C21" s="9">
        <v>45</v>
      </c>
      <c r="D21" s="9">
        <f t="shared" si="0"/>
        <v>5</v>
      </c>
      <c r="E21" s="9">
        <f>Governor!E38</f>
        <v>125</v>
      </c>
    </row>
    <row r="22" spans="1:5" x14ac:dyDescent="0.2">
      <c r="A22" s="8" t="s">
        <v>126</v>
      </c>
      <c r="B22" s="9">
        <v>36</v>
      </c>
      <c r="C22" s="9">
        <v>28</v>
      </c>
      <c r="D22" s="9">
        <f t="shared" si="0"/>
        <v>1</v>
      </c>
      <c r="E22" s="9">
        <f>Governor!E39</f>
        <v>65</v>
      </c>
    </row>
    <row r="23" spans="1:5" x14ac:dyDescent="0.2">
      <c r="A23" s="8" t="s">
        <v>127</v>
      </c>
      <c r="B23" s="9">
        <v>179</v>
      </c>
      <c r="C23" s="9">
        <v>90</v>
      </c>
      <c r="D23" s="9">
        <f t="shared" si="0"/>
        <v>8</v>
      </c>
      <c r="E23" s="9">
        <f>Governor!E40</f>
        <v>277</v>
      </c>
    </row>
    <row r="24" spans="1:5" x14ac:dyDescent="0.2">
      <c r="A24" s="8" t="s">
        <v>128</v>
      </c>
      <c r="B24" s="9">
        <v>91</v>
      </c>
      <c r="C24" s="9">
        <v>34</v>
      </c>
      <c r="D24" s="9">
        <f t="shared" si="0"/>
        <v>7</v>
      </c>
      <c r="E24" s="9">
        <f>Governor!E41</f>
        <v>132</v>
      </c>
    </row>
    <row r="25" spans="1:5" x14ac:dyDescent="0.2">
      <c r="A25" s="8" t="s">
        <v>129</v>
      </c>
      <c r="B25" s="9">
        <v>98</v>
      </c>
      <c r="C25" s="9">
        <v>49</v>
      </c>
      <c r="D25" s="9">
        <f t="shared" si="0"/>
        <v>6</v>
      </c>
      <c r="E25" s="9">
        <f>Governor!E42</f>
        <v>153</v>
      </c>
    </row>
    <row r="26" spans="1:5" x14ac:dyDescent="0.2">
      <c r="A26" s="8" t="s">
        <v>130</v>
      </c>
      <c r="B26" s="9">
        <v>64</v>
      </c>
      <c r="C26" s="9">
        <v>20</v>
      </c>
      <c r="D26" s="9">
        <f t="shared" si="0"/>
        <v>2</v>
      </c>
      <c r="E26" s="9">
        <f>Governor!E43</f>
        <v>86</v>
      </c>
    </row>
    <row r="27" spans="1:5" x14ac:dyDescent="0.2">
      <c r="A27" s="8" t="s">
        <v>131</v>
      </c>
      <c r="B27" s="9">
        <v>22</v>
      </c>
      <c r="C27" s="9">
        <v>5</v>
      </c>
      <c r="D27" s="9">
        <f t="shared" si="0"/>
        <v>2</v>
      </c>
      <c r="E27" s="9">
        <f>Governor!E44</f>
        <v>29</v>
      </c>
    </row>
    <row r="28" spans="1:5" x14ac:dyDescent="0.2">
      <c r="A28" s="8" t="s">
        <v>132</v>
      </c>
      <c r="B28" s="9">
        <v>30</v>
      </c>
      <c r="C28" s="9">
        <v>20</v>
      </c>
      <c r="D28" s="9">
        <f t="shared" si="0"/>
        <v>2</v>
      </c>
      <c r="E28" s="9">
        <f>Governor!E45</f>
        <v>52</v>
      </c>
    </row>
    <row r="29" spans="1:5" x14ac:dyDescent="0.2">
      <c r="A29" s="8" t="s">
        <v>133</v>
      </c>
      <c r="B29" s="9">
        <v>139</v>
      </c>
      <c r="C29" s="9">
        <v>57</v>
      </c>
      <c r="D29" s="9">
        <f t="shared" si="0"/>
        <v>13</v>
      </c>
      <c r="E29" s="9">
        <f>Governor!E46</f>
        <v>209</v>
      </c>
    </row>
    <row r="30" spans="1:5" x14ac:dyDescent="0.2">
      <c r="A30" s="8" t="s">
        <v>134</v>
      </c>
      <c r="B30" s="9">
        <v>55</v>
      </c>
      <c r="C30" s="9">
        <v>46</v>
      </c>
      <c r="D30" s="9">
        <f t="shared" si="0"/>
        <v>8</v>
      </c>
      <c r="E30" s="9">
        <f>Governor!E47</f>
        <v>109</v>
      </c>
    </row>
    <row r="31" spans="1:5" x14ac:dyDescent="0.2">
      <c r="A31" s="8" t="s">
        <v>135</v>
      </c>
      <c r="B31" s="9">
        <v>57</v>
      </c>
      <c r="C31" s="9">
        <v>30</v>
      </c>
      <c r="D31" s="9">
        <f t="shared" si="0"/>
        <v>2</v>
      </c>
      <c r="E31" s="9">
        <f>Governor!E48</f>
        <v>89</v>
      </c>
    </row>
    <row r="32" spans="1:5" x14ac:dyDescent="0.2">
      <c r="A32" s="8" t="s">
        <v>136</v>
      </c>
      <c r="B32" s="9">
        <v>138</v>
      </c>
      <c r="C32" s="9">
        <v>61</v>
      </c>
      <c r="D32" s="9">
        <f t="shared" si="0"/>
        <v>7</v>
      </c>
      <c r="E32" s="9">
        <f>Governor!E49</f>
        <v>206</v>
      </c>
    </row>
    <row r="33" spans="1:5" x14ac:dyDescent="0.2">
      <c r="A33" s="8" t="s">
        <v>137</v>
      </c>
      <c r="B33" s="9">
        <v>52</v>
      </c>
      <c r="C33" s="9">
        <v>20</v>
      </c>
      <c r="D33" s="9">
        <f t="shared" si="0"/>
        <v>3</v>
      </c>
      <c r="E33" s="9">
        <f>Governor!E50</f>
        <v>75</v>
      </c>
    </row>
    <row r="34" spans="1:5" x14ac:dyDescent="0.2">
      <c r="A34" s="8" t="s">
        <v>138</v>
      </c>
      <c r="B34" s="9">
        <v>144</v>
      </c>
      <c r="C34" s="9">
        <v>67</v>
      </c>
      <c r="D34" s="9">
        <f t="shared" si="0"/>
        <v>9</v>
      </c>
      <c r="E34" s="9">
        <f>Governor!E51</f>
        <v>220</v>
      </c>
    </row>
    <row r="35" spans="1:5" x14ac:dyDescent="0.2">
      <c r="A35" s="8" t="s">
        <v>139</v>
      </c>
      <c r="B35" s="9">
        <v>49</v>
      </c>
      <c r="C35" s="9">
        <v>20</v>
      </c>
      <c r="D35" s="9">
        <f t="shared" si="0"/>
        <v>3</v>
      </c>
      <c r="E35" s="9">
        <f>Governor!E52</f>
        <v>72</v>
      </c>
    </row>
    <row r="36" spans="1:5" x14ac:dyDescent="0.2">
      <c r="A36" s="8" t="s">
        <v>141</v>
      </c>
      <c r="B36" s="9">
        <v>75</v>
      </c>
      <c r="C36" s="9">
        <v>36</v>
      </c>
      <c r="D36" s="9">
        <f t="shared" si="0"/>
        <v>3</v>
      </c>
      <c r="E36" s="9">
        <f>Governor!E54</f>
        <v>114</v>
      </c>
    </row>
    <row r="37" spans="1:5" x14ac:dyDescent="0.2">
      <c r="A37" s="8" t="s">
        <v>142</v>
      </c>
      <c r="B37" s="9">
        <v>126</v>
      </c>
      <c r="C37" s="9">
        <v>20</v>
      </c>
      <c r="D37" s="9">
        <f t="shared" si="0"/>
        <v>12</v>
      </c>
      <c r="E37" s="9">
        <f>Governor!E55</f>
        <v>158</v>
      </c>
    </row>
    <row r="38" spans="1:5" s="4" customFormat="1" x14ac:dyDescent="0.2">
      <c r="A38" s="7" t="s">
        <v>6</v>
      </c>
      <c r="B38" s="11">
        <f>SUM(B10:B37)</f>
        <v>2602</v>
      </c>
      <c r="C38" s="11">
        <f>SUM(C10:C37)</f>
        <v>1123</v>
      </c>
      <c r="D38" s="11">
        <f t="shared" si="0"/>
        <v>718</v>
      </c>
      <c r="E38" s="11">
        <f>Governor!E56</f>
        <v>4443</v>
      </c>
    </row>
    <row r="39" spans="1:5" s="4" customFormat="1" x14ac:dyDescent="0.2">
      <c r="A39" s="6"/>
      <c r="B39" s="5"/>
      <c r="C39" s="5"/>
      <c r="D39" s="5"/>
      <c r="E39" s="5"/>
    </row>
    <row r="40" spans="1:5" s="4" customFormat="1" x14ac:dyDescent="0.2">
      <c r="A40" s="6" t="s">
        <v>7</v>
      </c>
      <c r="B40" s="5"/>
      <c r="C40" s="5"/>
      <c r="D40" s="5"/>
      <c r="E40" s="5"/>
    </row>
    <row r="41" spans="1:5" x14ac:dyDescent="0.2">
      <c r="A41" s="8" t="s">
        <v>143</v>
      </c>
      <c r="B41" s="9">
        <v>125</v>
      </c>
      <c r="C41" s="9">
        <v>42</v>
      </c>
      <c r="D41" s="9">
        <f t="shared" ref="D41:D72" si="1">E41-SUM(B41:C41)</f>
        <v>5</v>
      </c>
      <c r="E41" s="9">
        <f>Governor!E59</f>
        <v>172</v>
      </c>
    </row>
    <row r="42" spans="1:5" x14ac:dyDescent="0.2">
      <c r="A42" s="8" t="s">
        <v>144</v>
      </c>
      <c r="B42" s="9">
        <v>123</v>
      </c>
      <c r="C42" s="9">
        <v>55</v>
      </c>
      <c r="D42" s="9">
        <f t="shared" si="1"/>
        <v>5</v>
      </c>
      <c r="E42" s="9">
        <f>Governor!E60</f>
        <v>183</v>
      </c>
    </row>
    <row r="43" spans="1:5" x14ac:dyDescent="0.2">
      <c r="A43" s="8" t="s">
        <v>145</v>
      </c>
      <c r="B43" s="9">
        <v>59</v>
      </c>
      <c r="C43" s="9">
        <v>42</v>
      </c>
      <c r="D43" s="9">
        <f t="shared" si="1"/>
        <v>6</v>
      </c>
      <c r="E43" s="9">
        <f>Governor!E61</f>
        <v>107</v>
      </c>
    </row>
    <row r="44" spans="1:5" x14ac:dyDescent="0.2">
      <c r="A44" s="8" t="s">
        <v>146</v>
      </c>
      <c r="B44" s="9">
        <v>20</v>
      </c>
      <c r="C44" s="9">
        <v>5</v>
      </c>
      <c r="D44" s="9">
        <f t="shared" si="1"/>
        <v>1</v>
      </c>
      <c r="E44" s="9">
        <f>Governor!E62</f>
        <v>26</v>
      </c>
    </row>
    <row r="45" spans="1:5" x14ac:dyDescent="0.2">
      <c r="A45" s="8" t="s">
        <v>147</v>
      </c>
      <c r="B45" s="9">
        <v>54</v>
      </c>
      <c r="C45" s="9">
        <v>22</v>
      </c>
      <c r="D45" s="9">
        <f t="shared" si="1"/>
        <v>5</v>
      </c>
      <c r="E45" s="9">
        <f>Governor!E63</f>
        <v>81</v>
      </c>
    </row>
    <row r="46" spans="1:5" x14ac:dyDescent="0.2">
      <c r="A46" s="8" t="s">
        <v>149</v>
      </c>
      <c r="B46" s="9">
        <v>164</v>
      </c>
      <c r="C46" s="9">
        <v>93</v>
      </c>
      <c r="D46" s="9">
        <f t="shared" si="1"/>
        <v>6</v>
      </c>
      <c r="E46" s="9">
        <f>Governor!E65</f>
        <v>263</v>
      </c>
    </row>
    <row r="47" spans="1:5" x14ac:dyDescent="0.2">
      <c r="A47" s="8" t="s">
        <v>150</v>
      </c>
      <c r="B47" s="9">
        <v>100</v>
      </c>
      <c r="C47" s="9">
        <v>37</v>
      </c>
      <c r="D47" s="9">
        <f t="shared" si="1"/>
        <v>15</v>
      </c>
      <c r="E47" s="9">
        <f>Governor!E66</f>
        <v>152</v>
      </c>
    </row>
    <row r="48" spans="1:5" x14ac:dyDescent="0.2">
      <c r="A48" s="8" t="s">
        <v>151</v>
      </c>
      <c r="B48" s="9">
        <v>144</v>
      </c>
      <c r="C48" s="9">
        <v>49</v>
      </c>
      <c r="D48" s="9">
        <f t="shared" si="1"/>
        <v>9</v>
      </c>
      <c r="E48" s="9">
        <f>Governor!E67</f>
        <v>202</v>
      </c>
    </row>
    <row r="49" spans="1:5" x14ac:dyDescent="0.2">
      <c r="A49" s="8" t="s">
        <v>153</v>
      </c>
      <c r="B49" s="9">
        <v>128</v>
      </c>
      <c r="C49" s="9">
        <v>16</v>
      </c>
      <c r="D49" s="9">
        <f t="shared" si="1"/>
        <v>6</v>
      </c>
      <c r="E49" s="9">
        <f>Governor!E69</f>
        <v>150</v>
      </c>
    </row>
    <row r="50" spans="1:5" x14ac:dyDescent="0.2">
      <c r="A50" s="8" t="s">
        <v>154</v>
      </c>
      <c r="B50" s="9">
        <v>87</v>
      </c>
      <c r="C50" s="9">
        <v>12</v>
      </c>
      <c r="D50" s="9">
        <f t="shared" si="1"/>
        <v>14</v>
      </c>
      <c r="E50" s="9">
        <f>Governor!E70</f>
        <v>113</v>
      </c>
    </row>
    <row r="51" spans="1:5" x14ac:dyDescent="0.2">
      <c r="A51" s="8" t="s">
        <v>155</v>
      </c>
      <c r="B51" s="9">
        <v>38</v>
      </c>
      <c r="C51" s="9">
        <v>12</v>
      </c>
      <c r="D51" s="9">
        <f t="shared" si="1"/>
        <v>3</v>
      </c>
      <c r="E51" s="9">
        <f>Governor!E71</f>
        <v>53</v>
      </c>
    </row>
    <row r="52" spans="1:5" x14ac:dyDescent="0.2">
      <c r="A52" s="8" t="s">
        <v>156</v>
      </c>
      <c r="B52" s="9">
        <v>9</v>
      </c>
      <c r="C52" s="9">
        <v>1</v>
      </c>
      <c r="D52" s="9">
        <f t="shared" si="1"/>
        <v>0</v>
      </c>
      <c r="E52" s="9">
        <f>Governor!E72</f>
        <v>10</v>
      </c>
    </row>
    <row r="53" spans="1:5" x14ac:dyDescent="0.2">
      <c r="A53" s="8" t="s">
        <v>157</v>
      </c>
      <c r="B53" s="9">
        <v>202</v>
      </c>
      <c r="C53" s="9">
        <v>34</v>
      </c>
      <c r="D53" s="9">
        <f t="shared" si="1"/>
        <v>4</v>
      </c>
      <c r="E53" s="9">
        <f>Governor!E73</f>
        <v>240</v>
      </c>
    </row>
    <row r="54" spans="1:5" x14ac:dyDescent="0.2">
      <c r="A54" s="8" t="s">
        <v>158</v>
      </c>
      <c r="B54" s="9">
        <v>78</v>
      </c>
      <c r="C54" s="9">
        <v>24</v>
      </c>
      <c r="D54" s="9">
        <f t="shared" si="1"/>
        <v>7</v>
      </c>
      <c r="E54" s="9">
        <f>Governor!E74</f>
        <v>109</v>
      </c>
    </row>
    <row r="55" spans="1:5" x14ac:dyDescent="0.2">
      <c r="A55" s="8" t="s">
        <v>159</v>
      </c>
      <c r="B55" s="9">
        <v>81</v>
      </c>
      <c r="C55" s="9">
        <v>18</v>
      </c>
      <c r="D55" s="9">
        <f t="shared" si="1"/>
        <v>5</v>
      </c>
      <c r="E55" s="9">
        <f>Governor!E75</f>
        <v>104</v>
      </c>
    </row>
    <row r="56" spans="1:5" x14ac:dyDescent="0.2">
      <c r="A56" s="8" t="s">
        <v>160</v>
      </c>
      <c r="B56" s="9">
        <v>97</v>
      </c>
      <c r="C56" s="9">
        <v>39</v>
      </c>
      <c r="D56" s="9">
        <f t="shared" si="1"/>
        <v>4</v>
      </c>
      <c r="E56" s="9">
        <f>Governor!E76</f>
        <v>140</v>
      </c>
    </row>
    <row r="57" spans="1:5" x14ac:dyDescent="0.2">
      <c r="A57" s="8" t="s">
        <v>161</v>
      </c>
      <c r="B57" s="9">
        <v>26</v>
      </c>
      <c r="C57" s="9">
        <v>15</v>
      </c>
      <c r="D57" s="9">
        <f t="shared" si="1"/>
        <v>4</v>
      </c>
      <c r="E57" s="9">
        <f>Governor!E77</f>
        <v>45</v>
      </c>
    </row>
    <row r="58" spans="1:5" x14ac:dyDescent="0.2">
      <c r="A58" s="8" t="s">
        <v>162</v>
      </c>
      <c r="B58" s="9">
        <v>14</v>
      </c>
      <c r="C58" s="9">
        <v>6</v>
      </c>
      <c r="D58" s="9">
        <f t="shared" si="1"/>
        <v>2</v>
      </c>
      <c r="E58" s="9">
        <f>Governor!E78</f>
        <v>22</v>
      </c>
    </row>
    <row r="59" spans="1:5" x14ac:dyDescent="0.2">
      <c r="A59" s="8" t="s">
        <v>163</v>
      </c>
      <c r="B59" s="9">
        <v>17</v>
      </c>
      <c r="C59" s="9">
        <v>11</v>
      </c>
      <c r="D59" s="9">
        <f t="shared" si="1"/>
        <v>1</v>
      </c>
      <c r="E59" s="9">
        <f>Governor!E79</f>
        <v>29</v>
      </c>
    </row>
    <row r="60" spans="1:5" x14ac:dyDescent="0.2">
      <c r="A60" s="8" t="s">
        <v>164</v>
      </c>
      <c r="B60" s="9">
        <v>16</v>
      </c>
      <c r="C60" s="9">
        <v>14</v>
      </c>
      <c r="D60" s="9">
        <f t="shared" si="1"/>
        <v>5</v>
      </c>
      <c r="E60" s="9">
        <f>Governor!E80</f>
        <v>35</v>
      </c>
    </row>
    <row r="61" spans="1:5" x14ac:dyDescent="0.2">
      <c r="A61" s="8" t="s">
        <v>165</v>
      </c>
      <c r="B61" s="9">
        <v>36</v>
      </c>
      <c r="C61" s="9">
        <v>20</v>
      </c>
      <c r="D61" s="9">
        <f t="shared" si="1"/>
        <v>1</v>
      </c>
      <c r="E61" s="9">
        <f>Governor!E81</f>
        <v>57</v>
      </c>
    </row>
    <row r="62" spans="1:5" x14ac:dyDescent="0.2">
      <c r="A62" s="8" t="s">
        <v>166</v>
      </c>
      <c r="B62" s="9">
        <v>39</v>
      </c>
      <c r="C62" s="9">
        <v>18</v>
      </c>
      <c r="D62" s="9">
        <f t="shared" si="1"/>
        <v>1</v>
      </c>
      <c r="E62" s="9">
        <f>Governor!E82</f>
        <v>58</v>
      </c>
    </row>
    <row r="63" spans="1:5" x14ac:dyDescent="0.2">
      <c r="A63" s="8" t="s">
        <v>167</v>
      </c>
      <c r="B63" s="9">
        <v>39</v>
      </c>
      <c r="C63" s="9">
        <v>10</v>
      </c>
      <c r="D63" s="9">
        <f t="shared" si="1"/>
        <v>1</v>
      </c>
      <c r="E63" s="9">
        <f>Governor!E83</f>
        <v>50</v>
      </c>
    </row>
    <row r="64" spans="1:5" x14ac:dyDescent="0.2">
      <c r="A64" s="8" t="s">
        <v>168</v>
      </c>
      <c r="B64" s="9">
        <v>31</v>
      </c>
      <c r="C64" s="9">
        <v>15</v>
      </c>
      <c r="D64" s="9">
        <f t="shared" si="1"/>
        <v>1</v>
      </c>
      <c r="E64" s="9">
        <f>Governor!E84</f>
        <v>47</v>
      </c>
    </row>
    <row r="65" spans="1:5" x14ac:dyDescent="0.2">
      <c r="A65" s="8" t="s">
        <v>169</v>
      </c>
      <c r="B65" s="9">
        <v>71</v>
      </c>
      <c r="C65" s="9">
        <v>30</v>
      </c>
      <c r="D65" s="9">
        <f t="shared" si="1"/>
        <v>2</v>
      </c>
      <c r="E65" s="9">
        <f>Governor!E85</f>
        <v>103</v>
      </c>
    </row>
    <row r="66" spans="1:5" x14ac:dyDescent="0.2">
      <c r="A66" s="8" t="s">
        <v>170</v>
      </c>
      <c r="B66" s="9">
        <v>68</v>
      </c>
      <c r="C66" s="9">
        <v>26</v>
      </c>
      <c r="D66" s="9">
        <f t="shared" si="1"/>
        <v>7</v>
      </c>
      <c r="E66" s="9">
        <f>Governor!E86</f>
        <v>101</v>
      </c>
    </row>
    <row r="67" spans="1:5" x14ac:dyDescent="0.2">
      <c r="A67" s="8" t="s">
        <v>171</v>
      </c>
      <c r="B67" s="9">
        <v>31</v>
      </c>
      <c r="C67" s="9">
        <v>19</v>
      </c>
      <c r="D67" s="9">
        <f t="shared" si="1"/>
        <v>4</v>
      </c>
      <c r="E67" s="9">
        <f>Governor!E87</f>
        <v>54</v>
      </c>
    </row>
    <row r="68" spans="1:5" x14ac:dyDescent="0.2">
      <c r="A68" s="8" t="s">
        <v>172</v>
      </c>
      <c r="B68" s="9">
        <v>38</v>
      </c>
      <c r="C68" s="9">
        <v>10</v>
      </c>
      <c r="D68" s="9">
        <f t="shared" si="1"/>
        <v>2</v>
      </c>
      <c r="E68" s="9">
        <f>Governor!E88</f>
        <v>50</v>
      </c>
    </row>
    <row r="69" spans="1:5" x14ac:dyDescent="0.2">
      <c r="A69" s="8" t="s">
        <v>173</v>
      </c>
      <c r="B69" s="9">
        <v>28</v>
      </c>
      <c r="C69" s="9">
        <v>28</v>
      </c>
      <c r="D69" s="9">
        <f t="shared" si="1"/>
        <v>3</v>
      </c>
      <c r="E69" s="9">
        <f>Governor!E89</f>
        <v>59</v>
      </c>
    </row>
    <row r="70" spans="1:5" x14ac:dyDescent="0.2">
      <c r="A70" s="8" t="s">
        <v>174</v>
      </c>
      <c r="B70" s="9">
        <v>31</v>
      </c>
      <c r="C70" s="9">
        <v>10</v>
      </c>
      <c r="D70" s="9">
        <f t="shared" si="1"/>
        <v>1</v>
      </c>
      <c r="E70" s="9">
        <f>Governor!E90</f>
        <v>42</v>
      </c>
    </row>
    <row r="71" spans="1:5" x14ac:dyDescent="0.2">
      <c r="A71" s="8" t="s">
        <v>175</v>
      </c>
      <c r="B71" s="9">
        <v>44</v>
      </c>
      <c r="C71" s="9">
        <v>20</v>
      </c>
      <c r="D71" s="9">
        <f t="shared" si="1"/>
        <v>2</v>
      </c>
      <c r="E71" s="9">
        <f>Governor!E91</f>
        <v>66</v>
      </c>
    </row>
    <row r="72" spans="1:5" s="4" customFormat="1" x14ac:dyDescent="0.2">
      <c r="A72" s="7" t="s">
        <v>8</v>
      </c>
      <c r="B72" s="11">
        <f>SUM(B41:B71)</f>
        <v>2038</v>
      </c>
      <c r="C72" s="11">
        <f>SUM(C41:C71)</f>
        <v>753</v>
      </c>
      <c r="D72" s="11">
        <f t="shared" si="1"/>
        <v>355</v>
      </c>
      <c r="E72" s="11">
        <f>Governor!E92</f>
        <v>3146</v>
      </c>
    </row>
    <row r="73" spans="1:5" s="4" customFormat="1" x14ac:dyDescent="0.2">
      <c r="A73" s="6"/>
      <c r="B73" s="5"/>
      <c r="C73" s="5"/>
      <c r="D73" s="5"/>
      <c r="E73" s="5"/>
    </row>
    <row r="74" spans="1:5" s="4" customFormat="1" x14ac:dyDescent="0.2">
      <c r="A74" s="6" t="s">
        <v>9</v>
      </c>
      <c r="B74" s="5"/>
      <c r="C74" s="5"/>
      <c r="D74" s="5"/>
      <c r="E74" s="5"/>
    </row>
    <row r="75" spans="1:5" x14ac:dyDescent="0.2">
      <c r="A75" s="8" t="s">
        <v>176</v>
      </c>
      <c r="B75" s="9">
        <v>31</v>
      </c>
      <c r="C75" s="9">
        <v>28</v>
      </c>
      <c r="D75" s="9">
        <f t="shared" ref="D75:D94" si="2">E75-SUM(B75:C75)</f>
        <v>2</v>
      </c>
      <c r="E75" s="9">
        <f>Governor!E95</f>
        <v>61</v>
      </c>
    </row>
    <row r="76" spans="1:5" x14ac:dyDescent="0.2">
      <c r="A76" s="8" t="s">
        <v>177</v>
      </c>
      <c r="B76" s="9">
        <v>5</v>
      </c>
      <c r="C76" s="9">
        <v>3</v>
      </c>
      <c r="D76" s="9">
        <f t="shared" si="2"/>
        <v>0</v>
      </c>
      <c r="E76" s="9">
        <f>Governor!E96</f>
        <v>8</v>
      </c>
    </row>
    <row r="77" spans="1:5" x14ac:dyDescent="0.2">
      <c r="A77" s="8" t="s">
        <v>178</v>
      </c>
      <c r="B77" s="9">
        <v>70</v>
      </c>
      <c r="C77" s="9">
        <v>50</v>
      </c>
      <c r="D77" s="9">
        <f t="shared" si="2"/>
        <v>1</v>
      </c>
      <c r="E77" s="9">
        <f>Governor!E97</f>
        <v>121</v>
      </c>
    </row>
    <row r="78" spans="1:5" x14ac:dyDescent="0.2">
      <c r="A78" s="8" t="s">
        <v>179</v>
      </c>
      <c r="B78" s="9">
        <v>199</v>
      </c>
      <c r="C78" s="9">
        <v>100</v>
      </c>
      <c r="D78" s="9">
        <f t="shared" si="2"/>
        <v>7</v>
      </c>
      <c r="E78" s="9">
        <f>Governor!E98</f>
        <v>306</v>
      </c>
    </row>
    <row r="79" spans="1:5" x14ac:dyDescent="0.2">
      <c r="A79" s="8" t="s">
        <v>180</v>
      </c>
      <c r="B79" s="9">
        <v>50</v>
      </c>
      <c r="C79" s="9">
        <v>36</v>
      </c>
      <c r="D79" s="9">
        <f t="shared" si="2"/>
        <v>4</v>
      </c>
      <c r="E79" s="9">
        <f>Governor!E99</f>
        <v>90</v>
      </c>
    </row>
    <row r="80" spans="1:5" x14ac:dyDescent="0.2">
      <c r="A80" s="8" t="s">
        <v>181</v>
      </c>
      <c r="B80" s="9">
        <v>31</v>
      </c>
      <c r="C80" s="9">
        <v>15</v>
      </c>
      <c r="D80" s="9">
        <f t="shared" si="2"/>
        <v>5</v>
      </c>
      <c r="E80" s="9">
        <f>Governor!E100</f>
        <v>51</v>
      </c>
    </row>
    <row r="81" spans="1:5" x14ac:dyDescent="0.2">
      <c r="A81" s="8" t="s">
        <v>182</v>
      </c>
      <c r="B81" s="9">
        <v>18</v>
      </c>
      <c r="C81" s="9">
        <v>10</v>
      </c>
      <c r="D81" s="9">
        <f t="shared" si="2"/>
        <v>1</v>
      </c>
      <c r="E81" s="9">
        <f>Governor!E101</f>
        <v>29</v>
      </c>
    </row>
    <row r="82" spans="1:5" x14ac:dyDescent="0.2">
      <c r="A82" s="8" t="s">
        <v>183</v>
      </c>
      <c r="B82" s="9">
        <v>48</v>
      </c>
      <c r="C82" s="9">
        <v>26</v>
      </c>
      <c r="D82" s="9">
        <f t="shared" si="2"/>
        <v>3</v>
      </c>
      <c r="E82" s="9">
        <f>Governor!E102</f>
        <v>77</v>
      </c>
    </row>
    <row r="83" spans="1:5" x14ac:dyDescent="0.2">
      <c r="A83" s="8" t="s">
        <v>184</v>
      </c>
      <c r="B83" s="9">
        <v>87</v>
      </c>
      <c r="C83" s="9">
        <v>41</v>
      </c>
      <c r="D83" s="9">
        <f t="shared" si="2"/>
        <v>1</v>
      </c>
      <c r="E83" s="9">
        <f>Governor!E103</f>
        <v>129</v>
      </c>
    </row>
    <row r="84" spans="1:5" x14ac:dyDescent="0.2">
      <c r="A84" s="8" t="s">
        <v>185</v>
      </c>
      <c r="B84" s="9">
        <v>69</v>
      </c>
      <c r="C84" s="9">
        <v>31</v>
      </c>
      <c r="D84" s="9">
        <f t="shared" si="2"/>
        <v>4</v>
      </c>
      <c r="E84" s="9">
        <f>Governor!E104</f>
        <v>104</v>
      </c>
    </row>
    <row r="85" spans="1:5" x14ac:dyDescent="0.2">
      <c r="A85" s="8" t="s">
        <v>186</v>
      </c>
      <c r="B85" s="9">
        <v>111</v>
      </c>
      <c r="C85" s="9">
        <v>63</v>
      </c>
      <c r="D85" s="9">
        <f t="shared" si="2"/>
        <v>8</v>
      </c>
      <c r="E85" s="9">
        <f>Governor!E105</f>
        <v>182</v>
      </c>
    </row>
    <row r="86" spans="1:5" x14ac:dyDescent="0.2">
      <c r="A86" s="8" t="s">
        <v>187</v>
      </c>
      <c r="B86" s="9">
        <v>84</v>
      </c>
      <c r="C86" s="9">
        <v>36</v>
      </c>
      <c r="D86" s="9">
        <f t="shared" si="2"/>
        <v>4</v>
      </c>
      <c r="E86" s="9">
        <f>Governor!E106</f>
        <v>124</v>
      </c>
    </row>
    <row r="87" spans="1:5" x14ac:dyDescent="0.2">
      <c r="A87" s="8" t="s">
        <v>188</v>
      </c>
      <c r="B87" s="9">
        <v>121</v>
      </c>
      <c r="C87" s="9">
        <v>34</v>
      </c>
      <c r="D87" s="9">
        <f t="shared" si="2"/>
        <v>4</v>
      </c>
      <c r="E87" s="9">
        <f>Governor!E107</f>
        <v>159</v>
      </c>
    </row>
    <row r="88" spans="1:5" x14ac:dyDescent="0.2">
      <c r="A88" s="8" t="s">
        <v>189</v>
      </c>
      <c r="B88" s="9">
        <v>61</v>
      </c>
      <c r="C88" s="9">
        <v>6</v>
      </c>
      <c r="D88" s="9">
        <f t="shared" si="2"/>
        <v>3</v>
      </c>
      <c r="E88" s="9">
        <f>Governor!E108</f>
        <v>70</v>
      </c>
    </row>
    <row r="89" spans="1:5" x14ac:dyDescent="0.2">
      <c r="A89" s="8" t="s">
        <v>647</v>
      </c>
      <c r="B89" s="9">
        <v>2</v>
      </c>
      <c r="C89" s="9">
        <v>0</v>
      </c>
      <c r="D89" s="9">
        <f t="shared" si="2"/>
        <v>0</v>
      </c>
      <c r="E89" s="9">
        <f>Governor!E109</f>
        <v>2</v>
      </c>
    </row>
    <row r="90" spans="1:5" x14ac:dyDescent="0.2">
      <c r="A90" s="8" t="s">
        <v>190</v>
      </c>
      <c r="B90" s="9">
        <v>20</v>
      </c>
      <c r="C90" s="9">
        <v>14</v>
      </c>
      <c r="D90" s="9">
        <f t="shared" si="2"/>
        <v>1</v>
      </c>
      <c r="E90" s="9">
        <f>Governor!E110</f>
        <v>35</v>
      </c>
    </row>
    <row r="91" spans="1:5" x14ac:dyDescent="0.2">
      <c r="A91" s="8" t="s">
        <v>191</v>
      </c>
      <c r="B91" s="9">
        <v>263</v>
      </c>
      <c r="C91" s="9">
        <v>47</v>
      </c>
      <c r="D91" s="9">
        <f t="shared" si="2"/>
        <v>9</v>
      </c>
      <c r="E91" s="9">
        <f>Governor!E111</f>
        <v>319</v>
      </c>
    </row>
    <row r="92" spans="1:5" x14ac:dyDescent="0.2">
      <c r="A92" s="8" t="s">
        <v>192</v>
      </c>
      <c r="B92" s="9">
        <v>194</v>
      </c>
      <c r="C92" s="9">
        <v>22</v>
      </c>
      <c r="D92" s="9">
        <f t="shared" si="2"/>
        <v>4</v>
      </c>
      <c r="E92" s="9">
        <f>Governor!E112</f>
        <v>220</v>
      </c>
    </row>
    <row r="93" spans="1:5" x14ac:dyDescent="0.2">
      <c r="A93" s="8" t="s">
        <v>193</v>
      </c>
      <c r="B93" s="9">
        <v>102</v>
      </c>
      <c r="C93" s="9">
        <v>10</v>
      </c>
      <c r="D93" s="9">
        <f t="shared" si="2"/>
        <v>3</v>
      </c>
      <c r="E93" s="9">
        <f>Governor!E113</f>
        <v>115</v>
      </c>
    </row>
    <row r="94" spans="1:5" s="4" customFormat="1" x14ac:dyDescent="0.2">
      <c r="A94" s="7" t="s">
        <v>10</v>
      </c>
      <c r="B94" s="11">
        <f t="shared" ref="B94:C94" si="3">SUM(B75:B93)</f>
        <v>1566</v>
      </c>
      <c r="C94" s="11">
        <f t="shared" si="3"/>
        <v>572</v>
      </c>
      <c r="D94" s="11">
        <f t="shared" si="2"/>
        <v>64</v>
      </c>
      <c r="E94" s="11">
        <f>Governor!E114</f>
        <v>2202</v>
      </c>
    </row>
    <row r="95" spans="1:5" s="4" customFormat="1" x14ac:dyDescent="0.2">
      <c r="A95" s="6"/>
      <c r="B95" s="5"/>
      <c r="C95" s="5"/>
      <c r="D95" s="5"/>
      <c r="E95" s="5"/>
    </row>
    <row r="96" spans="1:5" s="4" customFormat="1" x14ac:dyDescent="0.2">
      <c r="A96" s="6" t="s">
        <v>11</v>
      </c>
      <c r="B96" s="5"/>
      <c r="C96" s="5"/>
      <c r="D96" s="5"/>
      <c r="E96" s="5"/>
    </row>
    <row r="97" spans="1:5" x14ac:dyDescent="0.2">
      <c r="A97" s="8" t="s">
        <v>194</v>
      </c>
      <c r="B97" s="9">
        <v>185</v>
      </c>
      <c r="C97" s="9">
        <v>88</v>
      </c>
      <c r="D97" s="9">
        <f t="shared" ref="D97:D136" si="4">E97-SUM(B97:C97)</f>
        <v>9</v>
      </c>
      <c r="E97" s="9">
        <f>Governor!E117</f>
        <v>282</v>
      </c>
    </row>
    <row r="98" spans="1:5" x14ac:dyDescent="0.2">
      <c r="A98" s="8" t="s">
        <v>196</v>
      </c>
      <c r="B98" s="9">
        <v>82</v>
      </c>
      <c r="C98" s="9">
        <v>43</v>
      </c>
      <c r="D98" s="9">
        <f t="shared" si="4"/>
        <v>6</v>
      </c>
      <c r="E98" s="9">
        <f>Governor!E119</f>
        <v>131</v>
      </c>
    </row>
    <row r="99" spans="1:5" x14ac:dyDescent="0.2">
      <c r="A99" s="8" t="s">
        <v>197</v>
      </c>
      <c r="B99" s="9">
        <v>89</v>
      </c>
      <c r="C99" s="9">
        <v>51</v>
      </c>
      <c r="D99" s="9">
        <f t="shared" si="4"/>
        <v>5</v>
      </c>
      <c r="E99" s="9">
        <f>Governor!E120</f>
        <v>145</v>
      </c>
    </row>
    <row r="100" spans="1:5" x14ac:dyDescent="0.2">
      <c r="A100" s="8" t="s">
        <v>198</v>
      </c>
      <c r="B100" s="9">
        <v>29</v>
      </c>
      <c r="C100" s="9">
        <v>30</v>
      </c>
      <c r="D100" s="9">
        <f t="shared" si="4"/>
        <v>1</v>
      </c>
      <c r="E100" s="9">
        <f>Governor!E121</f>
        <v>60</v>
      </c>
    </row>
    <row r="101" spans="1:5" x14ac:dyDescent="0.2">
      <c r="A101" s="8" t="s">
        <v>199</v>
      </c>
      <c r="B101" s="9">
        <v>100</v>
      </c>
      <c r="C101" s="9">
        <v>74</v>
      </c>
      <c r="D101" s="9">
        <f t="shared" si="4"/>
        <v>2</v>
      </c>
      <c r="E101" s="9">
        <f>Governor!E122</f>
        <v>176</v>
      </c>
    </row>
    <row r="102" spans="1:5" x14ac:dyDescent="0.2">
      <c r="A102" s="8" t="s">
        <v>200</v>
      </c>
      <c r="B102" s="9">
        <v>62</v>
      </c>
      <c r="C102" s="9">
        <v>22</v>
      </c>
      <c r="D102" s="9">
        <f t="shared" si="4"/>
        <v>5</v>
      </c>
      <c r="E102" s="9">
        <f>Governor!E123</f>
        <v>89</v>
      </c>
    </row>
    <row r="103" spans="1:5" x14ac:dyDescent="0.2">
      <c r="A103" s="8" t="s">
        <v>201</v>
      </c>
      <c r="B103" s="9">
        <v>45</v>
      </c>
      <c r="C103" s="9">
        <v>24</v>
      </c>
      <c r="D103" s="9">
        <f t="shared" si="4"/>
        <v>3</v>
      </c>
      <c r="E103" s="9">
        <f>Governor!E124</f>
        <v>72</v>
      </c>
    </row>
    <row r="104" spans="1:5" x14ac:dyDescent="0.2">
      <c r="A104" s="8" t="s">
        <v>202</v>
      </c>
      <c r="B104" s="9">
        <v>36</v>
      </c>
      <c r="C104" s="9">
        <v>26</v>
      </c>
      <c r="D104" s="9">
        <f t="shared" si="4"/>
        <v>2</v>
      </c>
      <c r="E104" s="9">
        <f>Governor!E125</f>
        <v>64</v>
      </c>
    </row>
    <row r="105" spans="1:5" x14ac:dyDescent="0.2">
      <c r="A105" s="8" t="s">
        <v>203</v>
      </c>
      <c r="B105" s="9">
        <v>109</v>
      </c>
      <c r="C105" s="9">
        <v>32</v>
      </c>
      <c r="D105" s="9">
        <f t="shared" si="4"/>
        <v>6</v>
      </c>
      <c r="E105" s="9">
        <f>Governor!E126</f>
        <v>147</v>
      </c>
    </row>
    <row r="106" spans="1:5" x14ac:dyDescent="0.2">
      <c r="A106" s="8" t="s">
        <v>204</v>
      </c>
      <c r="B106" s="9">
        <v>122</v>
      </c>
      <c r="C106" s="9">
        <v>40</v>
      </c>
      <c r="D106" s="9">
        <f t="shared" si="4"/>
        <v>5</v>
      </c>
      <c r="E106" s="9">
        <f>Governor!E127</f>
        <v>167</v>
      </c>
    </row>
    <row r="107" spans="1:5" x14ac:dyDescent="0.2">
      <c r="A107" s="8" t="s">
        <v>205</v>
      </c>
      <c r="B107" s="9">
        <v>279</v>
      </c>
      <c r="C107" s="9">
        <v>161</v>
      </c>
      <c r="D107" s="9">
        <f t="shared" si="4"/>
        <v>5</v>
      </c>
      <c r="E107" s="9">
        <f>Governor!E128</f>
        <v>445</v>
      </c>
    </row>
    <row r="108" spans="1:5" x14ac:dyDescent="0.2">
      <c r="A108" s="8" t="s">
        <v>206</v>
      </c>
      <c r="B108" s="9">
        <v>65</v>
      </c>
      <c r="C108" s="9">
        <v>25</v>
      </c>
      <c r="D108" s="9">
        <f t="shared" si="4"/>
        <v>3</v>
      </c>
      <c r="E108" s="9">
        <f>Governor!E129</f>
        <v>93</v>
      </c>
    </row>
    <row r="109" spans="1:5" x14ac:dyDescent="0.2">
      <c r="A109" s="8" t="s">
        <v>207</v>
      </c>
      <c r="B109" s="9">
        <v>57</v>
      </c>
      <c r="C109" s="9">
        <v>18</v>
      </c>
      <c r="D109" s="9">
        <f t="shared" si="4"/>
        <v>4</v>
      </c>
      <c r="E109" s="9">
        <f>Governor!E130</f>
        <v>79</v>
      </c>
    </row>
    <row r="110" spans="1:5" x14ac:dyDescent="0.2">
      <c r="A110" s="8" t="s">
        <v>208</v>
      </c>
      <c r="B110" s="9">
        <v>35</v>
      </c>
      <c r="C110" s="9">
        <v>13</v>
      </c>
      <c r="D110" s="9">
        <f t="shared" si="4"/>
        <v>5</v>
      </c>
      <c r="E110" s="9">
        <f>Governor!E131</f>
        <v>53</v>
      </c>
    </row>
    <row r="111" spans="1:5" x14ac:dyDescent="0.2">
      <c r="A111" s="8" t="s">
        <v>209</v>
      </c>
      <c r="B111" s="9">
        <v>71</v>
      </c>
      <c r="C111" s="9">
        <v>20</v>
      </c>
      <c r="D111" s="9">
        <f t="shared" si="4"/>
        <v>2</v>
      </c>
      <c r="E111" s="9">
        <f>Governor!E132</f>
        <v>93</v>
      </c>
    </row>
    <row r="112" spans="1:5" x14ac:dyDescent="0.2">
      <c r="A112" s="8" t="s">
        <v>210</v>
      </c>
      <c r="B112" s="9">
        <v>59</v>
      </c>
      <c r="C112" s="9">
        <v>20</v>
      </c>
      <c r="D112" s="9">
        <f t="shared" si="4"/>
        <v>2</v>
      </c>
      <c r="E112" s="9">
        <f>Governor!E133</f>
        <v>81</v>
      </c>
    </row>
    <row r="113" spans="1:5" x14ac:dyDescent="0.2">
      <c r="A113" s="8" t="s">
        <v>211</v>
      </c>
      <c r="B113" s="9">
        <v>83</v>
      </c>
      <c r="C113" s="9">
        <v>29</v>
      </c>
      <c r="D113" s="9">
        <f t="shared" si="4"/>
        <v>2</v>
      </c>
      <c r="E113" s="9">
        <f>Governor!E134</f>
        <v>114</v>
      </c>
    </row>
    <row r="114" spans="1:5" x14ac:dyDescent="0.2">
      <c r="A114" s="8" t="s">
        <v>212</v>
      </c>
      <c r="B114" s="9">
        <v>62</v>
      </c>
      <c r="C114" s="9">
        <v>24</v>
      </c>
      <c r="D114" s="9">
        <f t="shared" si="4"/>
        <v>2</v>
      </c>
      <c r="E114" s="9">
        <f>Governor!E135</f>
        <v>88</v>
      </c>
    </row>
    <row r="115" spans="1:5" x14ac:dyDescent="0.2">
      <c r="A115" s="8" t="s">
        <v>213</v>
      </c>
      <c r="B115" s="9">
        <v>65</v>
      </c>
      <c r="C115" s="9">
        <v>21</v>
      </c>
      <c r="D115" s="9">
        <f t="shared" si="4"/>
        <v>2</v>
      </c>
      <c r="E115" s="9">
        <f>Governor!E136</f>
        <v>88</v>
      </c>
    </row>
    <row r="116" spans="1:5" x14ac:dyDescent="0.2">
      <c r="A116" s="8" t="s">
        <v>214</v>
      </c>
      <c r="B116" s="9">
        <v>144</v>
      </c>
      <c r="C116" s="9">
        <v>67</v>
      </c>
      <c r="D116" s="9">
        <f t="shared" si="4"/>
        <v>2</v>
      </c>
      <c r="E116" s="9">
        <f>Governor!E137</f>
        <v>213</v>
      </c>
    </row>
    <row r="117" spans="1:5" x14ac:dyDescent="0.2">
      <c r="A117" s="8" t="s">
        <v>215</v>
      </c>
      <c r="B117" s="9">
        <v>135</v>
      </c>
      <c r="C117" s="9">
        <v>74</v>
      </c>
      <c r="D117" s="9">
        <f t="shared" si="4"/>
        <v>5</v>
      </c>
      <c r="E117" s="9">
        <f>Governor!E138</f>
        <v>214</v>
      </c>
    </row>
    <row r="118" spans="1:5" x14ac:dyDescent="0.2">
      <c r="A118" s="8" t="s">
        <v>216</v>
      </c>
      <c r="B118" s="9">
        <v>64</v>
      </c>
      <c r="C118" s="9">
        <v>28</v>
      </c>
      <c r="D118" s="9">
        <f t="shared" si="4"/>
        <v>4</v>
      </c>
      <c r="E118" s="9">
        <f>Governor!E139</f>
        <v>96</v>
      </c>
    </row>
    <row r="119" spans="1:5" x14ac:dyDescent="0.2">
      <c r="A119" s="8" t="s">
        <v>217</v>
      </c>
      <c r="B119" s="9">
        <v>46</v>
      </c>
      <c r="C119" s="9">
        <v>21</v>
      </c>
      <c r="D119" s="9">
        <f t="shared" si="4"/>
        <v>3</v>
      </c>
      <c r="E119" s="9">
        <f>Governor!E140</f>
        <v>70</v>
      </c>
    </row>
    <row r="120" spans="1:5" x14ac:dyDescent="0.2">
      <c r="A120" s="8" t="s">
        <v>218</v>
      </c>
      <c r="B120" s="9">
        <v>131</v>
      </c>
      <c r="C120" s="9">
        <v>54</v>
      </c>
      <c r="D120" s="9">
        <f t="shared" si="4"/>
        <v>13</v>
      </c>
      <c r="E120" s="9">
        <f>Governor!E141</f>
        <v>198</v>
      </c>
    </row>
    <row r="121" spans="1:5" x14ac:dyDescent="0.2">
      <c r="A121" s="8" t="s">
        <v>219</v>
      </c>
      <c r="B121" s="9">
        <v>88</v>
      </c>
      <c r="C121" s="9">
        <v>42</v>
      </c>
      <c r="D121" s="9">
        <f t="shared" si="4"/>
        <v>2</v>
      </c>
      <c r="E121" s="9">
        <f>Governor!E142</f>
        <v>132</v>
      </c>
    </row>
    <row r="122" spans="1:5" x14ac:dyDescent="0.2">
      <c r="A122" s="8" t="s">
        <v>220</v>
      </c>
      <c r="B122" s="9">
        <v>67</v>
      </c>
      <c r="C122" s="9">
        <v>36</v>
      </c>
      <c r="D122" s="9">
        <f t="shared" si="4"/>
        <v>2</v>
      </c>
      <c r="E122" s="9">
        <f>Governor!E143</f>
        <v>105</v>
      </c>
    </row>
    <row r="123" spans="1:5" x14ac:dyDescent="0.2">
      <c r="A123" s="8" t="s">
        <v>221</v>
      </c>
      <c r="B123" s="9">
        <v>57</v>
      </c>
      <c r="C123" s="9">
        <v>24</v>
      </c>
      <c r="D123" s="9">
        <f t="shared" si="4"/>
        <v>1</v>
      </c>
      <c r="E123" s="9">
        <f>Governor!E144</f>
        <v>82</v>
      </c>
    </row>
    <row r="124" spans="1:5" x14ac:dyDescent="0.2">
      <c r="A124" s="8" t="s">
        <v>222</v>
      </c>
      <c r="B124" s="9">
        <v>30</v>
      </c>
      <c r="C124" s="9">
        <v>8</v>
      </c>
      <c r="D124" s="9">
        <f t="shared" si="4"/>
        <v>1</v>
      </c>
      <c r="E124" s="9">
        <f>Governor!E145</f>
        <v>39</v>
      </c>
    </row>
    <row r="125" spans="1:5" x14ac:dyDescent="0.2">
      <c r="A125" s="8" t="s">
        <v>223</v>
      </c>
      <c r="B125" s="9">
        <v>90</v>
      </c>
      <c r="C125" s="9">
        <v>37</v>
      </c>
      <c r="D125" s="9">
        <f t="shared" si="4"/>
        <v>9</v>
      </c>
      <c r="E125" s="9">
        <f>Governor!E146</f>
        <v>136</v>
      </c>
    </row>
    <row r="126" spans="1:5" x14ac:dyDescent="0.2">
      <c r="A126" s="8" t="s">
        <v>224</v>
      </c>
      <c r="B126" s="9">
        <v>93</v>
      </c>
      <c r="C126" s="9">
        <v>53</v>
      </c>
      <c r="D126" s="9">
        <f t="shared" si="4"/>
        <v>2</v>
      </c>
      <c r="E126" s="9">
        <f>Governor!E147</f>
        <v>148</v>
      </c>
    </row>
    <row r="127" spans="1:5" x14ac:dyDescent="0.2">
      <c r="A127" s="8" t="s">
        <v>225</v>
      </c>
      <c r="B127" s="9">
        <v>30</v>
      </c>
      <c r="C127" s="9">
        <v>12</v>
      </c>
      <c r="D127" s="9">
        <f t="shared" si="4"/>
        <v>2</v>
      </c>
      <c r="E127" s="9">
        <f>Governor!E148</f>
        <v>44</v>
      </c>
    </row>
    <row r="128" spans="1:5" x14ac:dyDescent="0.2">
      <c r="A128" s="8" t="s">
        <v>226</v>
      </c>
      <c r="B128" s="9">
        <v>59</v>
      </c>
      <c r="C128" s="9">
        <v>25</v>
      </c>
      <c r="D128" s="9">
        <f t="shared" si="4"/>
        <v>4</v>
      </c>
      <c r="E128" s="9">
        <f>Governor!E149</f>
        <v>88</v>
      </c>
    </row>
    <row r="129" spans="1:5" x14ac:dyDescent="0.2">
      <c r="A129" s="8" t="s">
        <v>227</v>
      </c>
      <c r="B129" s="9">
        <v>59</v>
      </c>
      <c r="C129" s="9">
        <v>31</v>
      </c>
      <c r="D129" s="9">
        <f t="shared" si="4"/>
        <v>2</v>
      </c>
      <c r="E129" s="9">
        <f>Governor!E150</f>
        <v>92</v>
      </c>
    </row>
    <row r="130" spans="1:5" x14ac:dyDescent="0.2">
      <c r="A130" s="8" t="s">
        <v>228</v>
      </c>
      <c r="B130" s="9">
        <v>8</v>
      </c>
      <c r="C130" s="9">
        <v>8</v>
      </c>
      <c r="D130" s="9">
        <f t="shared" si="4"/>
        <v>0</v>
      </c>
      <c r="E130" s="9">
        <f>Governor!E151</f>
        <v>16</v>
      </c>
    </row>
    <row r="131" spans="1:5" x14ac:dyDescent="0.2">
      <c r="A131" s="8" t="s">
        <v>229</v>
      </c>
      <c r="B131" s="9">
        <v>82</v>
      </c>
      <c r="C131" s="9">
        <v>33</v>
      </c>
      <c r="D131" s="9">
        <f t="shared" si="4"/>
        <v>3</v>
      </c>
      <c r="E131" s="9">
        <f>Governor!E152</f>
        <v>118</v>
      </c>
    </row>
    <row r="132" spans="1:5" x14ac:dyDescent="0.2">
      <c r="A132" s="8" t="s">
        <v>230</v>
      </c>
      <c r="B132" s="9">
        <v>11</v>
      </c>
      <c r="C132" s="9">
        <v>10</v>
      </c>
      <c r="D132" s="9">
        <f t="shared" si="4"/>
        <v>0</v>
      </c>
      <c r="E132" s="9">
        <f>Governor!E153</f>
        <v>21</v>
      </c>
    </row>
    <row r="133" spans="1:5" x14ac:dyDescent="0.2">
      <c r="A133" s="8" t="s">
        <v>231</v>
      </c>
      <c r="B133" s="9">
        <v>52</v>
      </c>
      <c r="C133" s="9">
        <v>26</v>
      </c>
      <c r="D133" s="9">
        <f t="shared" si="4"/>
        <v>2</v>
      </c>
      <c r="E133" s="9">
        <f>Governor!E154</f>
        <v>80</v>
      </c>
    </row>
    <row r="134" spans="1:5" x14ac:dyDescent="0.2">
      <c r="A134" s="8" t="s">
        <v>232</v>
      </c>
      <c r="B134" s="9">
        <v>22</v>
      </c>
      <c r="C134" s="9">
        <v>15</v>
      </c>
      <c r="D134" s="9">
        <f t="shared" si="4"/>
        <v>4</v>
      </c>
      <c r="E134" s="9">
        <f>Governor!E155</f>
        <v>41</v>
      </c>
    </row>
    <row r="135" spans="1:5" x14ac:dyDescent="0.2">
      <c r="A135" s="8" t="s">
        <v>233</v>
      </c>
      <c r="B135" s="9">
        <v>68</v>
      </c>
      <c r="C135" s="9">
        <v>31</v>
      </c>
      <c r="D135" s="9">
        <f t="shared" si="4"/>
        <v>2</v>
      </c>
      <c r="E135" s="9">
        <f>Governor!E156</f>
        <v>101</v>
      </c>
    </row>
    <row r="136" spans="1:5" s="4" customFormat="1" x14ac:dyDescent="0.2">
      <c r="A136" s="7" t="s">
        <v>12</v>
      </c>
      <c r="B136" s="11">
        <f>SUM(B97:B135)</f>
        <v>2971</v>
      </c>
      <c r="C136" s="11">
        <f>SUM(C97:C135)</f>
        <v>1396</v>
      </c>
      <c r="D136" s="11">
        <f t="shared" si="4"/>
        <v>196</v>
      </c>
      <c r="E136" s="11">
        <f>Governor!E157</f>
        <v>4563</v>
      </c>
    </row>
    <row r="137" spans="1:5" s="4" customFormat="1" x14ac:dyDescent="0.2">
      <c r="A137" s="6"/>
      <c r="B137" s="5"/>
      <c r="C137" s="5"/>
      <c r="D137" s="5"/>
      <c r="E137" s="5"/>
    </row>
    <row r="138" spans="1:5" s="4" customFormat="1" x14ac:dyDescent="0.2">
      <c r="A138" s="6" t="s">
        <v>13</v>
      </c>
      <c r="B138" s="5"/>
      <c r="C138" s="5"/>
      <c r="D138" s="5"/>
      <c r="E138" s="5"/>
    </row>
    <row r="139" spans="1:5" x14ac:dyDescent="0.2">
      <c r="A139" s="8" t="s">
        <v>235</v>
      </c>
      <c r="B139" s="9">
        <v>79</v>
      </c>
      <c r="C139" s="9">
        <v>33</v>
      </c>
      <c r="D139" s="9">
        <f t="shared" ref="D139:D145" si="5">E139-SUM(B139:C139)</f>
        <v>2</v>
      </c>
      <c r="E139" s="9">
        <f>Governor!E161</f>
        <v>114</v>
      </c>
    </row>
    <row r="140" spans="1:5" x14ac:dyDescent="0.2">
      <c r="A140" s="8" t="s">
        <v>237</v>
      </c>
      <c r="B140" s="9">
        <v>295</v>
      </c>
      <c r="C140" s="9">
        <v>110</v>
      </c>
      <c r="D140" s="9">
        <f t="shared" si="5"/>
        <v>20</v>
      </c>
      <c r="E140" s="9">
        <f>Governor!E163</f>
        <v>425</v>
      </c>
    </row>
    <row r="141" spans="1:5" x14ac:dyDescent="0.2">
      <c r="A141" s="8" t="s">
        <v>239</v>
      </c>
      <c r="B141" s="9">
        <v>112</v>
      </c>
      <c r="C141" s="9">
        <v>46</v>
      </c>
      <c r="D141" s="9">
        <f t="shared" si="5"/>
        <v>5</v>
      </c>
      <c r="E141" s="9">
        <f>Governor!E165</f>
        <v>163</v>
      </c>
    </row>
    <row r="142" spans="1:5" x14ac:dyDescent="0.2">
      <c r="A142" s="8" t="s">
        <v>241</v>
      </c>
      <c r="B142" s="9">
        <v>41</v>
      </c>
      <c r="C142" s="9">
        <v>16</v>
      </c>
      <c r="D142" s="9">
        <f t="shared" si="5"/>
        <v>11</v>
      </c>
      <c r="E142" s="9">
        <f>Governor!E167</f>
        <v>68</v>
      </c>
    </row>
    <row r="143" spans="1:5" x14ac:dyDescent="0.2">
      <c r="A143" s="8" t="s">
        <v>242</v>
      </c>
      <c r="B143" s="9">
        <v>344</v>
      </c>
      <c r="C143" s="9">
        <v>173</v>
      </c>
      <c r="D143" s="9">
        <f t="shared" si="5"/>
        <v>19</v>
      </c>
      <c r="E143" s="9">
        <f>Governor!E168</f>
        <v>536</v>
      </c>
    </row>
    <row r="144" spans="1:5" x14ac:dyDescent="0.2">
      <c r="A144" s="8" t="s">
        <v>244</v>
      </c>
      <c r="B144" s="9">
        <v>140</v>
      </c>
      <c r="C144" s="9">
        <v>50</v>
      </c>
      <c r="D144" s="9">
        <f t="shared" si="5"/>
        <v>14</v>
      </c>
      <c r="E144" s="9">
        <f>Governor!E170</f>
        <v>204</v>
      </c>
    </row>
    <row r="145" spans="1:5" s="4" customFormat="1" x14ac:dyDescent="0.2">
      <c r="A145" s="7" t="s">
        <v>14</v>
      </c>
      <c r="B145" s="11">
        <f>SUM(B139:B144)</f>
        <v>1011</v>
      </c>
      <c r="C145" s="11">
        <f>SUM(C139:C144)</f>
        <v>428</v>
      </c>
      <c r="D145" s="11">
        <f t="shared" si="5"/>
        <v>697</v>
      </c>
      <c r="E145" s="11">
        <f>Governor!E171</f>
        <v>2136</v>
      </c>
    </row>
    <row r="146" spans="1:5" s="4" customFormat="1" x14ac:dyDescent="0.2">
      <c r="A146" s="6"/>
      <c r="B146" s="5"/>
      <c r="C146" s="5"/>
      <c r="D146" s="5"/>
      <c r="E146" s="5"/>
    </row>
    <row r="147" spans="1:5" s="4" customFormat="1" x14ac:dyDescent="0.2">
      <c r="A147" s="6" t="s">
        <v>17</v>
      </c>
      <c r="B147" s="5"/>
      <c r="C147" s="5"/>
      <c r="D147" s="5"/>
      <c r="E147" s="5"/>
    </row>
    <row r="148" spans="1:5" x14ac:dyDescent="0.2">
      <c r="A148" s="8" t="s">
        <v>256</v>
      </c>
      <c r="B148" s="9">
        <v>110</v>
      </c>
      <c r="C148" s="9">
        <v>13</v>
      </c>
      <c r="D148" s="9">
        <f t="shared" ref="D148:D159" si="6">E148-SUM(B148:C148)</f>
        <v>3</v>
      </c>
      <c r="E148" s="9">
        <f>Governor!E188</f>
        <v>126</v>
      </c>
    </row>
    <row r="149" spans="1:5" x14ac:dyDescent="0.2">
      <c r="A149" s="8" t="s">
        <v>257</v>
      </c>
      <c r="B149" s="9">
        <v>203</v>
      </c>
      <c r="C149" s="9">
        <v>29</v>
      </c>
      <c r="D149" s="9">
        <f t="shared" si="6"/>
        <v>0</v>
      </c>
      <c r="E149" s="9">
        <f>Governor!E189</f>
        <v>232</v>
      </c>
    </row>
    <row r="150" spans="1:5" x14ac:dyDescent="0.2">
      <c r="A150" s="8" t="s">
        <v>258</v>
      </c>
      <c r="B150" s="9">
        <v>381</v>
      </c>
      <c r="C150" s="9">
        <v>31</v>
      </c>
      <c r="D150" s="9">
        <f t="shared" si="6"/>
        <v>18</v>
      </c>
      <c r="E150" s="9">
        <f>Governor!E190</f>
        <v>430</v>
      </c>
    </row>
    <row r="151" spans="1:5" x14ac:dyDescent="0.2">
      <c r="A151" s="8" t="s">
        <v>259</v>
      </c>
      <c r="B151" s="9">
        <v>164</v>
      </c>
      <c r="C151" s="9">
        <v>20</v>
      </c>
      <c r="D151" s="9">
        <f t="shared" si="6"/>
        <v>4</v>
      </c>
      <c r="E151" s="9">
        <f>Governor!E191</f>
        <v>188</v>
      </c>
    </row>
    <row r="152" spans="1:5" x14ac:dyDescent="0.2">
      <c r="A152" s="8" t="s">
        <v>260</v>
      </c>
      <c r="B152" s="9">
        <v>270</v>
      </c>
      <c r="C152" s="9">
        <v>31</v>
      </c>
      <c r="D152" s="9">
        <f t="shared" si="6"/>
        <v>12</v>
      </c>
      <c r="E152" s="9">
        <f>Governor!E192</f>
        <v>313</v>
      </c>
    </row>
    <row r="153" spans="1:5" x14ac:dyDescent="0.2">
      <c r="A153" s="8" t="s">
        <v>261</v>
      </c>
      <c r="B153" s="9">
        <v>225</v>
      </c>
      <c r="C153" s="9">
        <v>21</v>
      </c>
      <c r="D153" s="9">
        <f t="shared" si="6"/>
        <v>7</v>
      </c>
      <c r="E153" s="9">
        <f>Governor!E193</f>
        <v>253</v>
      </c>
    </row>
    <row r="154" spans="1:5" x14ac:dyDescent="0.2">
      <c r="A154" s="8" t="s">
        <v>262</v>
      </c>
      <c r="B154" s="9">
        <v>168</v>
      </c>
      <c r="C154" s="9">
        <v>35</v>
      </c>
      <c r="D154" s="9">
        <f t="shared" si="6"/>
        <v>8</v>
      </c>
      <c r="E154" s="9">
        <f>Governor!E194</f>
        <v>211</v>
      </c>
    </row>
    <row r="155" spans="1:5" x14ac:dyDescent="0.2">
      <c r="A155" s="8" t="s">
        <v>263</v>
      </c>
      <c r="B155" s="9">
        <v>410</v>
      </c>
      <c r="C155" s="9">
        <v>41</v>
      </c>
      <c r="D155" s="9">
        <f t="shared" si="6"/>
        <v>9</v>
      </c>
      <c r="E155" s="9">
        <f>Governor!E195</f>
        <v>460</v>
      </c>
    </row>
    <row r="156" spans="1:5" x14ac:dyDescent="0.2">
      <c r="A156" s="8" t="s">
        <v>264</v>
      </c>
      <c r="B156" s="9">
        <v>156</v>
      </c>
      <c r="C156" s="9">
        <v>18</v>
      </c>
      <c r="D156" s="9">
        <f t="shared" si="6"/>
        <v>3</v>
      </c>
      <c r="E156" s="9">
        <f>Governor!E196</f>
        <v>177</v>
      </c>
    </row>
    <row r="157" spans="1:5" x14ac:dyDescent="0.2">
      <c r="A157" s="8" t="s">
        <v>265</v>
      </c>
      <c r="B157" s="9">
        <v>232</v>
      </c>
      <c r="C157" s="9">
        <v>42</v>
      </c>
      <c r="D157" s="9">
        <f t="shared" si="6"/>
        <v>11</v>
      </c>
      <c r="E157" s="9">
        <f>Governor!E197</f>
        <v>285</v>
      </c>
    </row>
    <row r="158" spans="1:5" x14ac:dyDescent="0.2">
      <c r="A158" s="8" t="s">
        <v>266</v>
      </c>
      <c r="B158" s="9">
        <v>357</v>
      </c>
      <c r="C158" s="9">
        <v>41</v>
      </c>
      <c r="D158" s="9">
        <f t="shared" si="6"/>
        <v>13</v>
      </c>
      <c r="E158" s="9">
        <f>Governor!E198</f>
        <v>411</v>
      </c>
    </row>
    <row r="159" spans="1:5" s="4" customFormat="1" x14ac:dyDescent="0.2">
      <c r="A159" s="7" t="s">
        <v>18</v>
      </c>
      <c r="B159" s="11">
        <f t="shared" ref="B159:C159" si="7">SUM(B148:B158)</f>
        <v>2676</v>
      </c>
      <c r="C159" s="11">
        <f t="shared" si="7"/>
        <v>322</v>
      </c>
      <c r="D159" s="11">
        <f t="shared" si="6"/>
        <v>88</v>
      </c>
      <c r="E159" s="11">
        <f>Governor!E199</f>
        <v>3086</v>
      </c>
    </row>
    <row r="160" spans="1:5" s="4" customFormat="1" x14ac:dyDescent="0.2">
      <c r="A160" s="6"/>
      <c r="B160" s="5"/>
      <c r="C160" s="5"/>
      <c r="D160" s="5"/>
      <c r="E160" s="5"/>
    </row>
    <row r="161" spans="1:5" s="4" customFormat="1" x14ac:dyDescent="0.2">
      <c r="A161" s="6" t="s">
        <v>19</v>
      </c>
      <c r="B161" s="5"/>
      <c r="C161" s="5"/>
      <c r="D161" s="5"/>
      <c r="E161" s="5"/>
    </row>
    <row r="162" spans="1:5" x14ac:dyDescent="0.2">
      <c r="A162" s="8" t="s">
        <v>267</v>
      </c>
      <c r="B162" s="9">
        <v>220</v>
      </c>
      <c r="C162" s="9">
        <v>95</v>
      </c>
      <c r="D162" s="9">
        <f t="shared" ref="D162:D179" si="8">E162-SUM(B162:C162)</f>
        <v>11</v>
      </c>
      <c r="E162" s="9">
        <f>Governor!E202</f>
        <v>326</v>
      </c>
    </row>
    <row r="163" spans="1:5" x14ac:dyDescent="0.2">
      <c r="A163" s="8" t="s">
        <v>268</v>
      </c>
      <c r="B163" s="9">
        <v>111</v>
      </c>
      <c r="C163" s="9">
        <v>83</v>
      </c>
      <c r="D163" s="9">
        <f t="shared" si="8"/>
        <v>7</v>
      </c>
      <c r="E163" s="9">
        <f>Governor!E203</f>
        <v>201</v>
      </c>
    </row>
    <row r="164" spans="1:5" x14ac:dyDescent="0.2">
      <c r="A164" s="8" t="s">
        <v>269</v>
      </c>
      <c r="B164" s="9">
        <v>254</v>
      </c>
      <c r="C164" s="9">
        <v>102</v>
      </c>
      <c r="D164" s="9">
        <f t="shared" si="8"/>
        <v>11</v>
      </c>
      <c r="E164" s="9">
        <f>Governor!E204</f>
        <v>367</v>
      </c>
    </row>
    <row r="165" spans="1:5" x14ac:dyDescent="0.2">
      <c r="A165" s="8" t="s">
        <v>270</v>
      </c>
      <c r="B165" s="9">
        <v>244</v>
      </c>
      <c r="C165" s="9">
        <v>113</v>
      </c>
      <c r="D165" s="9">
        <f t="shared" si="8"/>
        <v>7</v>
      </c>
      <c r="E165" s="9">
        <f>Governor!E205</f>
        <v>364</v>
      </c>
    </row>
    <row r="166" spans="1:5" x14ac:dyDescent="0.2">
      <c r="A166" s="8" t="s">
        <v>271</v>
      </c>
      <c r="B166" s="9">
        <v>174</v>
      </c>
      <c r="C166" s="9">
        <v>69</v>
      </c>
      <c r="D166" s="9">
        <f t="shared" si="8"/>
        <v>8</v>
      </c>
      <c r="E166" s="9">
        <f>Governor!E206</f>
        <v>251</v>
      </c>
    </row>
    <row r="167" spans="1:5" x14ac:dyDescent="0.2">
      <c r="A167" s="8" t="s">
        <v>272</v>
      </c>
      <c r="B167" s="9">
        <v>143</v>
      </c>
      <c r="C167" s="9">
        <v>76</v>
      </c>
      <c r="D167" s="9">
        <f t="shared" si="8"/>
        <v>2</v>
      </c>
      <c r="E167" s="9">
        <f>Governor!E207</f>
        <v>221</v>
      </c>
    </row>
    <row r="168" spans="1:5" x14ac:dyDescent="0.2">
      <c r="A168" s="8" t="s">
        <v>273</v>
      </c>
      <c r="B168" s="9">
        <v>82</v>
      </c>
      <c r="C168" s="9">
        <v>46</v>
      </c>
      <c r="D168" s="9">
        <f t="shared" si="8"/>
        <v>4</v>
      </c>
      <c r="E168" s="9">
        <f>Governor!E208</f>
        <v>132</v>
      </c>
    </row>
    <row r="169" spans="1:5" x14ac:dyDescent="0.2">
      <c r="A169" s="8" t="s">
        <v>274</v>
      </c>
      <c r="B169" s="9">
        <v>106</v>
      </c>
      <c r="C169" s="9">
        <v>51</v>
      </c>
      <c r="D169" s="9">
        <f t="shared" si="8"/>
        <v>2</v>
      </c>
      <c r="E169" s="9">
        <f>Governor!E209</f>
        <v>159</v>
      </c>
    </row>
    <row r="170" spans="1:5" x14ac:dyDescent="0.2">
      <c r="A170" s="8" t="s">
        <v>275</v>
      </c>
      <c r="B170" s="9">
        <v>91</v>
      </c>
      <c r="C170" s="9">
        <v>38</v>
      </c>
      <c r="D170" s="9">
        <f t="shared" si="8"/>
        <v>5</v>
      </c>
      <c r="E170" s="9">
        <f>Governor!E210</f>
        <v>134</v>
      </c>
    </row>
    <row r="171" spans="1:5" x14ac:dyDescent="0.2">
      <c r="A171" s="8" t="s">
        <v>276</v>
      </c>
      <c r="B171" s="9">
        <v>31</v>
      </c>
      <c r="C171" s="9">
        <v>28</v>
      </c>
      <c r="D171" s="9">
        <f t="shared" si="8"/>
        <v>4</v>
      </c>
      <c r="E171" s="9">
        <f>Governor!E211</f>
        <v>63</v>
      </c>
    </row>
    <row r="172" spans="1:5" x14ac:dyDescent="0.2">
      <c r="A172" s="8" t="s">
        <v>277</v>
      </c>
      <c r="B172" s="9">
        <v>98</v>
      </c>
      <c r="C172" s="9">
        <v>45</v>
      </c>
      <c r="D172" s="9">
        <f t="shared" si="8"/>
        <v>6</v>
      </c>
      <c r="E172" s="9">
        <f>Governor!E212</f>
        <v>149</v>
      </c>
    </row>
    <row r="173" spans="1:5" x14ac:dyDescent="0.2">
      <c r="A173" s="8" t="s">
        <v>278</v>
      </c>
      <c r="B173" s="9">
        <v>79</v>
      </c>
      <c r="C173" s="9">
        <v>48</v>
      </c>
      <c r="D173" s="9">
        <f t="shared" si="8"/>
        <v>3</v>
      </c>
      <c r="E173" s="9">
        <f>Governor!E213</f>
        <v>130</v>
      </c>
    </row>
    <row r="174" spans="1:5" x14ac:dyDescent="0.2">
      <c r="A174" s="8" t="s">
        <v>279</v>
      </c>
      <c r="B174" s="9">
        <v>116</v>
      </c>
      <c r="C174" s="9">
        <v>55</v>
      </c>
      <c r="D174" s="9">
        <f t="shared" si="8"/>
        <v>6</v>
      </c>
      <c r="E174" s="9">
        <f>Governor!E214</f>
        <v>177</v>
      </c>
    </row>
    <row r="175" spans="1:5" x14ac:dyDescent="0.2">
      <c r="A175" s="8" t="s">
        <v>280</v>
      </c>
      <c r="B175" s="9">
        <v>90</v>
      </c>
      <c r="C175" s="9">
        <v>31</v>
      </c>
      <c r="D175" s="9">
        <f t="shared" si="8"/>
        <v>2</v>
      </c>
      <c r="E175" s="9">
        <f>Governor!E215</f>
        <v>123</v>
      </c>
    </row>
    <row r="176" spans="1:5" x14ac:dyDescent="0.2">
      <c r="A176" s="8" t="s">
        <v>281</v>
      </c>
      <c r="B176" s="9">
        <v>94</v>
      </c>
      <c r="C176" s="9">
        <v>41</v>
      </c>
      <c r="D176" s="9">
        <f t="shared" si="8"/>
        <v>5</v>
      </c>
      <c r="E176" s="9">
        <f>Governor!E216</f>
        <v>140</v>
      </c>
    </row>
    <row r="177" spans="1:5" x14ac:dyDescent="0.2">
      <c r="A177" s="8" t="s">
        <v>282</v>
      </c>
      <c r="B177" s="9">
        <v>78</v>
      </c>
      <c r="C177" s="9">
        <v>42</v>
      </c>
      <c r="D177" s="9">
        <f t="shared" si="8"/>
        <v>8</v>
      </c>
      <c r="E177" s="9">
        <f>Governor!E217</f>
        <v>128</v>
      </c>
    </row>
    <row r="178" spans="1:5" x14ac:dyDescent="0.2">
      <c r="A178" s="8" t="s">
        <v>283</v>
      </c>
      <c r="B178" s="9">
        <v>49</v>
      </c>
      <c r="C178" s="9">
        <v>24</v>
      </c>
      <c r="D178" s="9">
        <f t="shared" si="8"/>
        <v>0</v>
      </c>
      <c r="E178" s="9">
        <f>Governor!E218</f>
        <v>73</v>
      </c>
    </row>
    <row r="179" spans="1:5" s="4" customFormat="1" x14ac:dyDescent="0.2">
      <c r="A179" s="7" t="s">
        <v>20</v>
      </c>
      <c r="B179" s="11">
        <f t="shared" ref="B179:C179" si="9">SUM(B162:B178)</f>
        <v>2060</v>
      </c>
      <c r="C179" s="11">
        <f t="shared" si="9"/>
        <v>987</v>
      </c>
      <c r="D179" s="11">
        <f t="shared" si="8"/>
        <v>91</v>
      </c>
      <c r="E179" s="11">
        <f>Governor!E219</f>
        <v>3138</v>
      </c>
    </row>
    <row r="180" spans="1:5" s="4" customFormat="1" x14ac:dyDescent="0.2">
      <c r="A180" s="6"/>
      <c r="B180" s="5"/>
      <c r="C180" s="5"/>
      <c r="D180" s="5"/>
      <c r="E180" s="5"/>
    </row>
    <row r="181" spans="1:5" s="4" customFormat="1" x14ac:dyDescent="0.2">
      <c r="A181" s="6" t="s">
        <v>21</v>
      </c>
      <c r="B181" s="5"/>
      <c r="C181" s="5"/>
      <c r="D181" s="5"/>
      <c r="E181" s="5"/>
    </row>
    <row r="182" spans="1:5" s="4" customFormat="1" x14ac:dyDescent="0.2">
      <c r="A182" s="7" t="s">
        <v>22</v>
      </c>
      <c r="B182" s="11">
        <f>B7</f>
        <v>60</v>
      </c>
      <c r="C182" s="11">
        <f>C7</f>
        <v>18</v>
      </c>
      <c r="D182" s="11">
        <f t="shared" ref="D182:D189" si="10">E182-SUM(B182:C182)</f>
        <v>5089</v>
      </c>
      <c r="E182" s="11">
        <f>Governor!E222</f>
        <v>5167</v>
      </c>
    </row>
    <row r="183" spans="1:5" s="4" customFormat="1" x14ac:dyDescent="0.2">
      <c r="A183" s="7" t="s">
        <v>23</v>
      </c>
      <c r="B183" s="11">
        <f>B38</f>
        <v>2602</v>
      </c>
      <c r="C183" s="11">
        <f>C38</f>
        <v>1123</v>
      </c>
      <c r="D183" s="11">
        <f t="shared" si="10"/>
        <v>718</v>
      </c>
      <c r="E183" s="11">
        <f>Governor!E223</f>
        <v>4443</v>
      </c>
    </row>
    <row r="184" spans="1:5" s="4" customFormat="1" x14ac:dyDescent="0.2">
      <c r="A184" s="7" t="s">
        <v>24</v>
      </c>
      <c r="B184" s="11">
        <f>B72</f>
        <v>2038</v>
      </c>
      <c r="C184" s="11">
        <f>C72</f>
        <v>753</v>
      </c>
      <c r="D184" s="11">
        <f t="shared" si="10"/>
        <v>355</v>
      </c>
      <c r="E184" s="11">
        <f>Governor!E224</f>
        <v>3146</v>
      </c>
    </row>
    <row r="185" spans="1:5" s="4" customFormat="1" x14ac:dyDescent="0.2">
      <c r="A185" s="7" t="s">
        <v>25</v>
      </c>
      <c r="B185" s="11">
        <f>B94</f>
        <v>1566</v>
      </c>
      <c r="C185" s="11">
        <f>C94</f>
        <v>572</v>
      </c>
      <c r="D185" s="11">
        <f t="shared" si="10"/>
        <v>64</v>
      </c>
      <c r="E185" s="11">
        <f>Governor!E225</f>
        <v>2202</v>
      </c>
    </row>
    <row r="186" spans="1:5" s="4" customFormat="1" x14ac:dyDescent="0.2">
      <c r="A186" s="7" t="s">
        <v>12</v>
      </c>
      <c r="B186" s="11">
        <f>B136</f>
        <v>2971</v>
      </c>
      <c r="C186" s="11">
        <f>C136</f>
        <v>1396</v>
      </c>
      <c r="D186" s="11">
        <f t="shared" si="10"/>
        <v>196</v>
      </c>
      <c r="E186" s="11">
        <f>Governor!E226</f>
        <v>4563</v>
      </c>
    </row>
    <row r="187" spans="1:5" s="4" customFormat="1" x14ac:dyDescent="0.2">
      <c r="A187" s="7" t="s">
        <v>14</v>
      </c>
      <c r="B187" s="11">
        <f>B145</f>
        <v>1011</v>
      </c>
      <c r="C187" s="11">
        <f>C145</f>
        <v>428</v>
      </c>
      <c r="D187" s="11">
        <f t="shared" si="10"/>
        <v>697</v>
      </c>
      <c r="E187" s="11">
        <f>Governor!E227</f>
        <v>2136</v>
      </c>
    </row>
    <row r="188" spans="1:5" s="4" customFormat="1" x14ac:dyDescent="0.2">
      <c r="A188" s="7" t="s">
        <v>18</v>
      </c>
      <c r="B188" s="11">
        <f>B159</f>
        <v>2676</v>
      </c>
      <c r="C188" s="11">
        <f>C159</f>
        <v>322</v>
      </c>
      <c r="D188" s="11">
        <f t="shared" si="10"/>
        <v>88</v>
      </c>
      <c r="E188" s="11">
        <f>Governor!E229</f>
        <v>3086</v>
      </c>
    </row>
    <row r="189" spans="1:5" s="4" customFormat="1" x14ac:dyDescent="0.2">
      <c r="A189" s="7" t="s">
        <v>20</v>
      </c>
      <c r="B189" s="11">
        <f>B179</f>
        <v>2060</v>
      </c>
      <c r="C189" s="11">
        <f>C179</f>
        <v>987</v>
      </c>
      <c r="D189" s="11">
        <f t="shared" si="10"/>
        <v>91</v>
      </c>
      <c r="E189" s="11">
        <f>Governor!E230</f>
        <v>3138</v>
      </c>
    </row>
    <row r="190" spans="1:5" s="14" customFormat="1" x14ac:dyDescent="0.2">
      <c r="A190" s="6"/>
      <c r="B190" s="13"/>
      <c r="C190" s="13"/>
      <c r="D190" s="13"/>
      <c r="E190" s="13"/>
    </row>
    <row r="191" spans="1:5" s="4" customFormat="1" x14ac:dyDescent="0.2">
      <c r="A191" s="7" t="s">
        <v>26</v>
      </c>
      <c r="B191" s="11">
        <f>SUM(B182:B189)</f>
        <v>14984</v>
      </c>
      <c r="C191" s="11">
        <f>SUM(C182:C189)</f>
        <v>5599</v>
      </c>
      <c r="D191" s="11">
        <f>E191-SUM(B191:C191)</f>
        <v>8689</v>
      </c>
      <c r="E191" s="11">
        <f>Governor!E232</f>
        <v>29272</v>
      </c>
    </row>
    <row r="192" spans="1:5" s="4" customFormat="1" x14ac:dyDescent="0.2">
      <c r="A192" s="6"/>
      <c r="B192" s="5"/>
      <c r="C192" s="5"/>
      <c r="D192" s="5"/>
      <c r="E192" s="5"/>
    </row>
    <row r="193" spans="1:5" s="4" customFormat="1" x14ac:dyDescent="0.2">
      <c r="A193" s="6" t="s">
        <v>27</v>
      </c>
      <c r="B193" s="5"/>
      <c r="C193" s="5"/>
      <c r="D193" s="5"/>
      <c r="E193" s="5"/>
    </row>
    <row r="194" spans="1:5" s="4" customFormat="1" x14ac:dyDescent="0.2">
      <c r="A194" s="6" t="s">
        <v>28</v>
      </c>
      <c r="B194" s="5"/>
      <c r="C194" s="5"/>
      <c r="D194" s="5"/>
      <c r="E194" s="5"/>
    </row>
    <row r="195" spans="1:5" x14ac:dyDescent="0.2">
      <c r="A195" s="8" t="s">
        <v>284</v>
      </c>
      <c r="B195" s="9">
        <v>71</v>
      </c>
      <c r="C195" s="9">
        <v>22</v>
      </c>
      <c r="D195" s="9">
        <f>E195-SUM(B195:C195)</f>
        <v>6</v>
      </c>
      <c r="E195" s="9">
        <f>Governor!E236</f>
        <v>99</v>
      </c>
    </row>
    <row r="196" spans="1:5" x14ac:dyDescent="0.2">
      <c r="A196" s="8" t="s">
        <v>285</v>
      </c>
      <c r="B196" s="9">
        <v>217</v>
      </c>
      <c r="C196" s="9">
        <v>58</v>
      </c>
      <c r="D196" s="9">
        <f>E196-SUM(B196:C196)</f>
        <v>61</v>
      </c>
      <c r="E196" s="9">
        <f>Governor!E237</f>
        <v>336</v>
      </c>
    </row>
    <row r="197" spans="1:5" x14ac:dyDescent="0.2">
      <c r="A197" s="8" t="s">
        <v>286</v>
      </c>
      <c r="B197" s="9">
        <v>293</v>
      </c>
      <c r="C197" s="9">
        <v>93</v>
      </c>
      <c r="D197" s="9">
        <f>E197-SUM(B197:C197)</f>
        <v>84</v>
      </c>
      <c r="E197" s="9">
        <f>Governor!E238</f>
        <v>470</v>
      </c>
    </row>
    <row r="198" spans="1:5" x14ac:dyDescent="0.2">
      <c r="A198" s="8" t="s">
        <v>287</v>
      </c>
      <c r="B198" s="9">
        <v>36</v>
      </c>
      <c r="C198" s="9">
        <v>5</v>
      </c>
      <c r="D198" s="9">
        <f>E198-SUM(B198:C198)</f>
        <v>7</v>
      </c>
      <c r="E198" s="9">
        <f>Governor!E239</f>
        <v>48</v>
      </c>
    </row>
    <row r="199" spans="1:5" s="4" customFormat="1" x14ac:dyDescent="0.2">
      <c r="A199" s="7" t="s">
        <v>29</v>
      </c>
      <c r="B199" s="11">
        <f t="shared" ref="B199:C199" si="11">SUM(B195:B198)</f>
        <v>617</v>
      </c>
      <c r="C199" s="11">
        <f t="shared" si="11"/>
        <v>178</v>
      </c>
      <c r="D199" s="11">
        <f>E199-SUM(B199:C199)</f>
        <v>158</v>
      </c>
      <c r="E199" s="11">
        <f>Governor!E240</f>
        <v>953</v>
      </c>
    </row>
    <row r="200" spans="1:5" s="4" customFormat="1" x14ac:dyDescent="0.2">
      <c r="A200" s="6"/>
      <c r="B200" s="5"/>
      <c r="C200" s="5"/>
      <c r="D200" s="5"/>
      <c r="E200" s="5"/>
    </row>
    <row r="201" spans="1:5" s="4" customFormat="1" x14ac:dyDescent="0.2">
      <c r="A201" s="6" t="s">
        <v>30</v>
      </c>
      <c r="B201" s="5"/>
      <c r="C201" s="5"/>
      <c r="D201" s="5"/>
      <c r="E201" s="5"/>
    </row>
    <row r="202" spans="1:5" x14ac:dyDescent="0.2">
      <c r="A202" s="8" t="s">
        <v>288</v>
      </c>
      <c r="B202" s="9">
        <v>327</v>
      </c>
      <c r="C202" s="9">
        <v>32</v>
      </c>
      <c r="D202" s="9">
        <f>E202-SUM(B202:C202)</f>
        <v>8</v>
      </c>
      <c r="E202" s="9">
        <f>Governor!E243</f>
        <v>367</v>
      </c>
    </row>
    <row r="203" spans="1:5" x14ac:dyDescent="0.2">
      <c r="A203" s="8" t="s">
        <v>289</v>
      </c>
      <c r="B203" s="9">
        <v>157</v>
      </c>
      <c r="C203" s="9">
        <v>21</v>
      </c>
      <c r="D203" s="9">
        <f>E203-SUM(B203:C203)</f>
        <v>4</v>
      </c>
      <c r="E203" s="9">
        <f>Governor!E244</f>
        <v>182</v>
      </c>
    </row>
    <row r="204" spans="1:5" s="4" customFormat="1" x14ac:dyDescent="0.2">
      <c r="A204" s="7" t="s">
        <v>31</v>
      </c>
      <c r="B204" s="11">
        <f t="shared" ref="B204:C204" si="12">SUM(B202:B203)</f>
        <v>484</v>
      </c>
      <c r="C204" s="11">
        <f t="shared" si="12"/>
        <v>53</v>
      </c>
      <c r="D204" s="11">
        <f>E204-SUM(B204:C204)</f>
        <v>12</v>
      </c>
      <c r="E204" s="11">
        <f>Governor!E245</f>
        <v>549</v>
      </c>
    </row>
    <row r="205" spans="1:5" s="4" customFormat="1" x14ac:dyDescent="0.2">
      <c r="A205" s="6"/>
      <c r="B205" s="5"/>
      <c r="C205" s="5"/>
      <c r="D205" s="5"/>
      <c r="E205" s="5"/>
    </row>
    <row r="206" spans="1:5" s="4" customFormat="1" x14ac:dyDescent="0.2">
      <c r="A206" s="6" t="s">
        <v>32</v>
      </c>
      <c r="B206" s="5"/>
      <c r="C206" s="5"/>
      <c r="D206" s="5"/>
      <c r="E206" s="5"/>
    </row>
    <row r="207" spans="1:5" x14ac:dyDescent="0.2">
      <c r="A207" s="8" t="s">
        <v>290</v>
      </c>
      <c r="B207" s="9">
        <v>144</v>
      </c>
      <c r="C207" s="9">
        <v>14</v>
      </c>
      <c r="D207" s="9">
        <f>E207-SUM(B207:C207)</f>
        <v>10</v>
      </c>
      <c r="E207" s="9">
        <f>Governor!E248</f>
        <v>168</v>
      </c>
    </row>
    <row r="208" spans="1:5" x14ac:dyDescent="0.2">
      <c r="A208" s="8" t="s">
        <v>291</v>
      </c>
      <c r="B208" s="9">
        <v>219</v>
      </c>
      <c r="C208" s="9">
        <v>16</v>
      </c>
      <c r="D208" s="9">
        <f>E208-SUM(B208:C208)</f>
        <v>10</v>
      </c>
      <c r="E208" s="9">
        <f>Governor!E249</f>
        <v>245</v>
      </c>
    </row>
    <row r="209" spans="1:5" x14ac:dyDescent="0.2">
      <c r="A209" s="8" t="s">
        <v>292</v>
      </c>
      <c r="B209" s="9">
        <v>168</v>
      </c>
      <c r="C209" s="9">
        <v>11</v>
      </c>
      <c r="D209" s="9">
        <f>E209-SUM(B209:C209)</f>
        <v>15</v>
      </c>
      <c r="E209" s="9">
        <f>Governor!E250</f>
        <v>194</v>
      </c>
    </row>
    <row r="210" spans="1:5" x14ac:dyDescent="0.2">
      <c r="A210" s="8" t="s">
        <v>293</v>
      </c>
      <c r="B210" s="9">
        <v>65</v>
      </c>
      <c r="C210" s="9">
        <v>4</v>
      </c>
      <c r="D210" s="9">
        <f>E210-SUM(B210:C210)</f>
        <v>3</v>
      </c>
      <c r="E210" s="9">
        <f>Governor!E251</f>
        <v>72</v>
      </c>
    </row>
    <row r="211" spans="1:5" s="4" customFormat="1" x14ac:dyDescent="0.2">
      <c r="A211" s="7" t="s">
        <v>33</v>
      </c>
      <c r="B211" s="11">
        <f t="shared" ref="B211:C211" si="13">SUM(B207:B210)</f>
        <v>596</v>
      </c>
      <c r="C211" s="11">
        <f t="shared" si="13"/>
        <v>45</v>
      </c>
      <c r="D211" s="11">
        <f>E211-SUM(B211:C211)</f>
        <v>38</v>
      </c>
      <c r="E211" s="11">
        <f>Governor!E252</f>
        <v>679</v>
      </c>
    </row>
    <row r="212" spans="1:5" s="4" customFormat="1" x14ac:dyDescent="0.2">
      <c r="A212" s="6"/>
      <c r="B212" s="5"/>
      <c r="C212" s="5"/>
      <c r="D212" s="5"/>
      <c r="E212" s="5"/>
    </row>
    <row r="213" spans="1:5" s="4" customFormat="1" x14ac:dyDescent="0.2">
      <c r="A213" s="6" t="s">
        <v>34</v>
      </c>
      <c r="B213" s="5"/>
      <c r="C213" s="5"/>
      <c r="D213" s="5"/>
      <c r="E213" s="5"/>
    </row>
    <row r="214" spans="1:5" x14ac:dyDescent="0.2">
      <c r="A214" s="8" t="s">
        <v>294</v>
      </c>
      <c r="B214" s="9">
        <v>258</v>
      </c>
      <c r="C214" s="9">
        <v>22</v>
      </c>
      <c r="D214" s="9">
        <f>E214-SUM(B214:C214)</f>
        <v>11</v>
      </c>
      <c r="E214" s="9">
        <f>Governor!E255</f>
        <v>291</v>
      </c>
    </row>
    <row r="215" spans="1:5" x14ac:dyDescent="0.2">
      <c r="A215" s="8" t="s">
        <v>295</v>
      </c>
      <c r="B215" s="9">
        <v>150</v>
      </c>
      <c r="C215" s="9">
        <v>11</v>
      </c>
      <c r="D215" s="9">
        <f>E215-SUM(B215:C215)</f>
        <v>10</v>
      </c>
      <c r="E215" s="9">
        <f>Governor!E256</f>
        <v>171</v>
      </c>
    </row>
    <row r="216" spans="1:5" x14ac:dyDescent="0.2">
      <c r="A216" s="8" t="s">
        <v>296</v>
      </c>
      <c r="B216" s="9">
        <v>238</v>
      </c>
      <c r="C216" s="9">
        <v>29</v>
      </c>
      <c r="D216" s="9">
        <f>E216-SUM(B216:C216)</f>
        <v>8</v>
      </c>
      <c r="E216" s="9">
        <f>Governor!E257</f>
        <v>275</v>
      </c>
    </row>
    <row r="217" spans="1:5" s="4" customFormat="1" x14ac:dyDescent="0.2">
      <c r="A217" s="7" t="s">
        <v>35</v>
      </c>
      <c r="B217" s="11">
        <f t="shared" ref="B217:C217" si="14">SUM(B214:B216)</f>
        <v>646</v>
      </c>
      <c r="C217" s="11">
        <f t="shared" si="14"/>
        <v>62</v>
      </c>
      <c r="D217" s="11">
        <f>E217-SUM(B217:C217)</f>
        <v>29</v>
      </c>
      <c r="E217" s="11">
        <f>Governor!E258</f>
        <v>737</v>
      </c>
    </row>
    <row r="218" spans="1:5" s="4" customFormat="1" x14ac:dyDescent="0.2">
      <c r="A218" s="6"/>
      <c r="B218" s="13"/>
      <c r="C218" s="13"/>
      <c r="D218" s="13"/>
      <c r="E218" s="13"/>
    </row>
    <row r="219" spans="1:5" s="4" customFormat="1" x14ac:dyDescent="0.2">
      <c r="A219" s="6" t="s">
        <v>92</v>
      </c>
      <c r="B219" s="13"/>
      <c r="C219" s="13"/>
      <c r="D219" s="13"/>
      <c r="E219" s="13"/>
    </row>
    <row r="220" spans="1:5" s="4" customFormat="1" x14ac:dyDescent="0.2">
      <c r="A220" s="7" t="s">
        <v>28</v>
      </c>
      <c r="B220" s="11">
        <f t="shared" ref="B220:C220" si="15">B199</f>
        <v>617</v>
      </c>
      <c r="C220" s="11">
        <f t="shared" si="15"/>
        <v>178</v>
      </c>
      <c r="D220" s="11">
        <f>E220-SUM(B220:C220)</f>
        <v>158</v>
      </c>
      <c r="E220" s="11">
        <f>Governor!E261</f>
        <v>953</v>
      </c>
    </row>
    <row r="221" spans="1:5" s="4" customFormat="1" x14ac:dyDescent="0.2">
      <c r="A221" s="7" t="s">
        <v>30</v>
      </c>
      <c r="B221" s="11">
        <f t="shared" ref="B221:C221" si="16">B204</f>
        <v>484</v>
      </c>
      <c r="C221" s="11">
        <f t="shared" si="16"/>
        <v>53</v>
      </c>
      <c r="D221" s="11">
        <f>E221-SUM(B221:C221)</f>
        <v>12</v>
      </c>
      <c r="E221" s="11">
        <f>Governor!E262</f>
        <v>549</v>
      </c>
    </row>
    <row r="222" spans="1:5" s="4" customFormat="1" x14ac:dyDescent="0.2">
      <c r="A222" s="7" t="s">
        <v>32</v>
      </c>
      <c r="B222" s="11">
        <f t="shared" ref="B222:C222" si="17">B211</f>
        <v>596</v>
      </c>
      <c r="C222" s="11">
        <f t="shared" si="17"/>
        <v>45</v>
      </c>
      <c r="D222" s="11">
        <f>E222-SUM(B222:C222)</f>
        <v>38</v>
      </c>
      <c r="E222" s="11">
        <f>Governor!E263</f>
        <v>679</v>
      </c>
    </row>
    <row r="223" spans="1:5" s="4" customFormat="1" x14ac:dyDescent="0.2">
      <c r="A223" s="7" t="s">
        <v>34</v>
      </c>
      <c r="B223" s="11">
        <f>B217</f>
        <v>646</v>
      </c>
      <c r="C223" s="11">
        <f t="shared" ref="C223" si="18">C217</f>
        <v>62</v>
      </c>
      <c r="D223" s="11">
        <f>E223-SUM(B223:C223)</f>
        <v>29</v>
      </c>
      <c r="E223" s="11">
        <f>Governor!E264</f>
        <v>737</v>
      </c>
    </row>
    <row r="224" spans="1:5" s="4" customFormat="1" x14ac:dyDescent="0.2">
      <c r="A224" s="6"/>
      <c r="B224" s="13"/>
      <c r="C224" s="13"/>
      <c r="D224" s="13"/>
      <c r="E224" s="13"/>
    </row>
    <row r="225" spans="1:5" s="4" customFormat="1" x14ac:dyDescent="0.2">
      <c r="A225" s="7" t="s">
        <v>38</v>
      </c>
      <c r="B225" s="11">
        <f>SUM(B220:B223)</f>
        <v>2343</v>
      </c>
      <c r="C225" s="11">
        <f t="shared" ref="C225" si="19">SUM(C220:C223)</f>
        <v>338</v>
      </c>
      <c r="D225" s="11">
        <f>E225-SUM(B225:C225)</f>
        <v>237</v>
      </c>
      <c r="E225" s="11">
        <f>Governor!E266</f>
        <v>2918</v>
      </c>
    </row>
    <row r="226" spans="1:5" s="4" customFormat="1" x14ac:dyDescent="0.2">
      <c r="A226" s="6"/>
      <c r="B226" s="5"/>
      <c r="C226" s="5"/>
      <c r="D226" s="5"/>
      <c r="E226" s="5"/>
    </row>
    <row r="227" spans="1:5" s="4" customFormat="1" x14ac:dyDescent="0.2">
      <c r="A227" s="6" t="s">
        <v>48</v>
      </c>
      <c r="B227" s="5"/>
      <c r="C227" s="5"/>
      <c r="D227" s="5"/>
      <c r="E227" s="5"/>
    </row>
    <row r="228" spans="1:5" x14ac:dyDescent="0.2">
      <c r="A228" s="8" t="s">
        <v>373</v>
      </c>
      <c r="B228" s="20">
        <v>249</v>
      </c>
      <c r="C228" s="20">
        <v>34</v>
      </c>
      <c r="D228" s="9">
        <f t="shared" ref="D228:D266" si="20">E228-SUM(B228:C228)</f>
        <v>6</v>
      </c>
      <c r="E228" s="9">
        <f>Governor!E381</f>
        <v>289</v>
      </c>
    </row>
    <row r="229" spans="1:5" x14ac:dyDescent="0.2">
      <c r="A229" s="8" t="s">
        <v>374</v>
      </c>
      <c r="B229" s="20">
        <v>283</v>
      </c>
      <c r="C229" s="20">
        <v>51</v>
      </c>
      <c r="D229" s="9">
        <f t="shared" si="20"/>
        <v>10</v>
      </c>
      <c r="E229" s="9">
        <f>Governor!E382</f>
        <v>344</v>
      </c>
    </row>
    <row r="230" spans="1:5" x14ac:dyDescent="0.2">
      <c r="A230" s="8" t="s">
        <v>375</v>
      </c>
      <c r="B230" s="20">
        <v>174</v>
      </c>
      <c r="C230" s="20">
        <v>18</v>
      </c>
      <c r="D230" s="9">
        <f t="shared" si="20"/>
        <v>4</v>
      </c>
      <c r="E230" s="9">
        <f>Governor!E383</f>
        <v>196</v>
      </c>
    </row>
    <row r="231" spans="1:5" x14ac:dyDescent="0.2">
      <c r="A231" s="8" t="s">
        <v>376</v>
      </c>
      <c r="B231" s="20">
        <v>169</v>
      </c>
      <c r="C231" s="20">
        <v>43</v>
      </c>
      <c r="D231" s="9">
        <f t="shared" si="20"/>
        <v>5</v>
      </c>
      <c r="E231" s="9">
        <f>Governor!E384</f>
        <v>217</v>
      </c>
    </row>
    <row r="232" spans="1:5" x14ac:dyDescent="0.2">
      <c r="A232" s="8" t="s">
        <v>377</v>
      </c>
      <c r="B232" s="20">
        <v>202</v>
      </c>
      <c r="C232" s="20">
        <v>26</v>
      </c>
      <c r="D232" s="9">
        <f t="shared" si="20"/>
        <v>6</v>
      </c>
      <c r="E232" s="9">
        <f>Governor!E385</f>
        <v>234</v>
      </c>
    </row>
    <row r="233" spans="1:5" x14ac:dyDescent="0.2">
      <c r="A233" s="8" t="s">
        <v>378</v>
      </c>
      <c r="B233" s="20">
        <v>175</v>
      </c>
      <c r="C233" s="20">
        <v>17</v>
      </c>
      <c r="D233" s="9">
        <f t="shared" si="20"/>
        <v>3</v>
      </c>
      <c r="E233" s="9">
        <f>Governor!E386</f>
        <v>195</v>
      </c>
    </row>
    <row r="234" spans="1:5" x14ac:dyDescent="0.2">
      <c r="A234" s="8" t="s">
        <v>379</v>
      </c>
      <c r="B234" s="20">
        <v>129</v>
      </c>
      <c r="C234" s="20">
        <v>27</v>
      </c>
      <c r="D234" s="9">
        <f t="shared" si="20"/>
        <v>2</v>
      </c>
      <c r="E234" s="9">
        <f>Governor!E387</f>
        <v>158</v>
      </c>
    </row>
    <row r="235" spans="1:5" x14ac:dyDescent="0.2">
      <c r="A235" s="8" t="s">
        <v>380</v>
      </c>
      <c r="B235" s="20">
        <v>134</v>
      </c>
      <c r="C235" s="20">
        <v>27</v>
      </c>
      <c r="D235" s="9">
        <f t="shared" si="20"/>
        <v>1</v>
      </c>
      <c r="E235" s="9">
        <f>Governor!E388</f>
        <v>162</v>
      </c>
    </row>
    <row r="236" spans="1:5" x14ac:dyDescent="0.2">
      <c r="A236" s="8" t="s">
        <v>381</v>
      </c>
      <c r="B236" s="20">
        <v>307</v>
      </c>
      <c r="C236" s="20">
        <v>48</v>
      </c>
      <c r="D236" s="9">
        <f t="shared" si="20"/>
        <v>2</v>
      </c>
      <c r="E236" s="9">
        <f>Governor!E389</f>
        <v>357</v>
      </c>
    </row>
    <row r="237" spans="1:5" x14ac:dyDescent="0.2">
      <c r="A237" s="8" t="s">
        <v>382</v>
      </c>
      <c r="B237" s="20">
        <v>204</v>
      </c>
      <c r="C237" s="20">
        <v>73</v>
      </c>
      <c r="D237" s="9">
        <f t="shared" si="20"/>
        <v>2</v>
      </c>
      <c r="E237" s="9">
        <f>Governor!E390</f>
        <v>279</v>
      </c>
    </row>
    <row r="238" spans="1:5" x14ac:dyDescent="0.2">
      <c r="A238" s="8" t="s">
        <v>383</v>
      </c>
      <c r="B238" s="20">
        <v>265</v>
      </c>
      <c r="C238" s="20">
        <v>126</v>
      </c>
      <c r="D238" s="9">
        <f t="shared" si="20"/>
        <v>8</v>
      </c>
      <c r="E238" s="9">
        <f>Governor!E391</f>
        <v>399</v>
      </c>
    </row>
    <row r="239" spans="1:5" x14ac:dyDescent="0.2">
      <c r="A239" s="8" t="s">
        <v>384</v>
      </c>
      <c r="B239" s="20">
        <v>145</v>
      </c>
      <c r="C239" s="20">
        <v>36</v>
      </c>
      <c r="D239" s="9">
        <f t="shared" si="20"/>
        <v>3</v>
      </c>
      <c r="E239" s="9">
        <f>Governor!E392</f>
        <v>184</v>
      </c>
    </row>
    <row r="240" spans="1:5" x14ac:dyDescent="0.2">
      <c r="A240" s="8" t="s">
        <v>385</v>
      </c>
      <c r="B240" s="20">
        <v>189</v>
      </c>
      <c r="C240" s="20">
        <v>34</v>
      </c>
      <c r="D240" s="9">
        <f t="shared" si="20"/>
        <v>4</v>
      </c>
      <c r="E240" s="9">
        <f>Governor!E393</f>
        <v>227</v>
      </c>
    </row>
    <row r="241" spans="1:5" x14ac:dyDescent="0.2">
      <c r="A241" s="8" t="s">
        <v>386</v>
      </c>
      <c r="B241" s="20">
        <v>101</v>
      </c>
      <c r="C241" s="20">
        <v>17</v>
      </c>
      <c r="D241" s="9">
        <f t="shared" si="20"/>
        <v>0</v>
      </c>
      <c r="E241" s="9">
        <f>Governor!E394</f>
        <v>118</v>
      </c>
    </row>
    <row r="242" spans="1:5" x14ac:dyDescent="0.2">
      <c r="A242" s="8" t="s">
        <v>387</v>
      </c>
      <c r="B242" s="20">
        <v>103</v>
      </c>
      <c r="C242" s="20">
        <v>26</v>
      </c>
      <c r="D242" s="9">
        <f t="shared" si="20"/>
        <v>0</v>
      </c>
      <c r="E242" s="9">
        <f>Governor!E395</f>
        <v>129</v>
      </c>
    </row>
    <row r="243" spans="1:5" x14ac:dyDescent="0.2">
      <c r="A243" s="8" t="s">
        <v>388</v>
      </c>
      <c r="B243" s="20">
        <v>91</v>
      </c>
      <c r="C243" s="20">
        <v>15</v>
      </c>
      <c r="D243" s="9">
        <f t="shared" si="20"/>
        <v>0</v>
      </c>
      <c r="E243" s="9">
        <f>Governor!E396</f>
        <v>106</v>
      </c>
    </row>
    <row r="244" spans="1:5" x14ac:dyDescent="0.2">
      <c r="A244" s="8" t="s">
        <v>389</v>
      </c>
      <c r="B244" s="20">
        <v>74</v>
      </c>
      <c r="C244" s="20">
        <v>48</v>
      </c>
      <c r="D244" s="9">
        <f t="shared" si="20"/>
        <v>3</v>
      </c>
      <c r="E244" s="9">
        <f>Governor!E397</f>
        <v>125</v>
      </c>
    </row>
    <row r="245" spans="1:5" x14ac:dyDescent="0.2">
      <c r="A245" s="8" t="s">
        <v>390</v>
      </c>
      <c r="B245" s="20">
        <v>199</v>
      </c>
      <c r="C245" s="20">
        <v>40</v>
      </c>
      <c r="D245" s="9">
        <f t="shared" si="20"/>
        <v>4</v>
      </c>
      <c r="E245" s="9">
        <f>Governor!E398</f>
        <v>243</v>
      </c>
    </row>
    <row r="246" spans="1:5" x14ac:dyDescent="0.2">
      <c r="A246" s="8" t="s">
        <v>391</v>
      </c>
      <c r="B246" s="20">
        <v>143</v>
      </c>
      <c r="C246" s="20">
        <v>66</v>
      </c>
      <c r="D246" s="9">
        <f t="shared" si="20"/>
        <v>5</v>
      </c>
      <c r="E246" s="9">
        <f>Governor!E399</f>
        <v>214</v>
      </c>
    </row>
    <row r="247" spans="1:5" x14ac:dyDescent="0.2">
      <c r="A247" s="8" t="s">
        <v>392</v>
      </c>
      <c r="B247" s="20">
        <v>74</v>
      </c>
      <c r="C247" s="20">
        <v>42</v>
      </c>
      <c r="D247" s="9">
        <f t="shared" si="20"/>
        <v>1</v>
      </c>
      <c r="E247" s="9">
        <f>Governor!E400</f>
        <v>117</v>
      </c>
    </row>
    <row r="248" spans="1:5" x14ac:dyDescent="0.2">
      <c r="A248" s="8" t="s">
        <v>393</v>
      </c>
      <c r="B248" s="20">
        <v>267</v>
      </c>
      <c r="C248" s="20">
        <v>50</v>
      </c>
      <c r="D248" s="9">
        <f t="shared" si="20"/>
        <v>3</v>
      </c>
      <c r="E248" s="9">
        <f>Governor!E401</f>
        <v>320</v>
      </c>
    </row>
    <row r="249" spans="1:5" x14ac:dyDescent="0.2">
      <c r="A249" s="8" t="s">
        <v>394</v>
      </c>
      <c r="B249" s="20">
        <v>157</v>
      </c>
      <c r="C249" s="20">
        <v>23</v>
      </c>
      <c r="D249" s="9">
        <f t="shared" si="20"/>
        <v>5</v>
      </c>
      <c r="E249" s="9">
        <f>Governor!E402</f>
        <v>185</v>
      </c>
    </row>
    <row r="250" spans="1:5" x14ac:dyDescent="0.2">
      <c r="A250" s="8" t="s">
        <v>395</v>
      </c>
      <c r="B250" s="20">
        <v>130</v>
      </c>
      <c r="C250" s="20">
        <v>47</v>
      </c>
      <c r="D250" s="9">
        <f t="shared" si="20"/>
        <v>3</v>
      </c>
      <c r="E250" s="9">
        <f>Governor!E403</f>
        <v>180</v>
      </c>
    </row>
    <row r="251" spans="1:5" x14ac:dyDescent="0.2">
      <c r="A251" s="8" t="s">
        <v>396</v>
      </c>
      <c r="B251" s="20">
        <v>238</v>
      </c>
      <c r="C251" s="20">
        <v>41</v>
      </c>
      <c r="D251" s="9">
        <f t="shared" si="20"/>
        <v>6</v>
      </c>
      <c r="E251" s="9">
        <f>Governor!E404</f>
        <v>285</v>
      </c>
    </row>
    <row r="252" spans="1:5" x14ac:dyDescent="0.2">
      <c r="A252" s="8" t="s">
        <v>397</v>
      </c>
      <c r="B252" s="20">
        <v>101</v>
      </c>
      <c r="C252" s="20">
        <v>9</v>
      </c>
      <c r="D252" s="9">
        <f t="shared" si="20"/>
        <v>4</v>
      </c>
      <c r="E252" s="9">
        <f>Governor!E405</f>
        <v>114</v>
      </c>
    </row>
    <row r="253" spans="1:5" x14ac:dyDescent="0.2">
      <c r="A253" s="8" t="s">
        <v>398</v>
      </c>
      <c r="B253" s="20">
        <v>191</v>
      </c>
      <c r="C253" s="20">
        <v>25</v>
      </c>
      <c r="D253" s="9">
        <f t="shared" si="20"/>
        <v>0</v>
      </c>
      <c r="E253" s="9">
        <f>Governor!E406</f>
        <v>216</v>
      </c>
    </row>
    <row r="254" spans="1:5" x14ac:dyDescent="0.2">
      <c r="A254" s="8" t="s">
        <v>399</v>
      </c>
      <c r="B254" s="20">
        <v>245</v>
      </c>
      <c r="C254" s="20">
        <v>40</v>
      </c>
      <c r="D254" s="9">
        <f t="shared" si="20"/>
        <v>8</v>
      </c>
      <c r="E254" s="9">
        <f>Governor!E407</f>
        <v>293</v>
      </c>
    </row>
    <row r="255" spans="1:5" x14ac:dyDescent="0.2">
      <c r="A255" s="8" t="s">
        <v>400</v>
      </c>
      <c r="B255" s="20">
        <v>154</v>
      </c>
      <c r="C255" s="20">
        <v>18</v>
      </c>
      <c r="D255" s="9">
        <f t="shared" si="20"/>
        <v>8</v>
      </c>
      <c r="E255" s="9">
        <f>Governor!E408</f>
        <v>180</v>
      </c>
    </row>
    <row r="256" spans="1:5" x14ac:dyDescent="0.2">
      <c r="A256" s="8" t="s">
        <v>401</v>
      </c>
      <c r="B256" s="20">
        <v>64</v>
      </c>
      <c r="C256" s="20">
        <v>8</v>
      </c>
      <c r="D256" s="9">
        <f t="shared" si="20"/>
        <v>1</v>
      </c>
      <c r="E256" s="9">
        <f>Governor!E409</f>
        <v>73</v>
      </c>
    </row>
    <row r="257" spans="1:5" x14ac:dyDescent="0.2">
      <c r="A257" s="8" t="s">
        <v>402</v>
      </c>
      <c r="B257" s="20">
        <v>138</v>
      </c>
      <c r="C257" s="20">
        <v>28</v>
      </c>
      <c r="D257" s="9">
        <f t="shared" si="20"/>
        <v>4</v>
      </c>
      <c r="E257" s="9">
        <f>Governor!E410</f>
        <v>170</v>
      </c>
    </row>
    <row r="258" spans="1:5" x14ac:dyDescent="0.2">
      <c r="A258" s="8" t="s">
        <v>403</v>
      </c>
      <c r="B258" s="20">
        <v>143</v>
      </c>
      <c r="C258" s="20">
        <v>24</v>
      </c>
      <c r="D258" s="9">
        <f t="shared" si="20"/>
        <v>4</v>
      </c>
      <c r="E258" s="9">
        <f>Governor!E411</f>
        <v>171</v>
      </c>
    </row>
    <row r="259" spans="1:5" x14ac:dyDescent="0.2">
      <c r="A259" s="8" t="s">
        <v>404</v>
      </c>
      <c r="B259" s="20">
        <v>122</v>
      </c>
      <c r="C259" s="20">
        <v>15</v>
      </c>
      <c r="D259" s="9">
        <f t="shared" si="20"/>
        <v>2</v>
      </c>
      <c r="E259" s="9">
        <f>Governor!E412</f>
        <v>139</v>
      </c>
    </row>
    <row r="260" spans="1:5" x14ac:dyDescent="0.2">
      <c r="A260" s="8" t="s">
        <v>405</v>
      </c>
      <c r="B260" s="20">
        <v>34</v>
      </c>
      <c r="C260" s="20">
        <v>4</v>
      </c>
      <c r="D260" s="9">
        <f t="shared" si="20"/>
        <v>0</v>
      </c>
      <c r="E260" s="9">
        <f>Governor!E413</f>
        <v>38</v>
      </c>
    </row>
    <row r="261" spans="1:5" x14ac:dyDescent="0.2">
      <c r="A261" s="8" t="s">
        <v>406</v>
      </c>
      <c r="B261" s="20">
        <v>208</v>
      </c>
      <c r="C261" s="20">
        <v>23</v>
      </c>
      <c r="D261" s="9">
        <f t="shared" si="20"/>
        <v>1</v>
      </c>
      <c r="E261" s="9">
        <f>Governor!E414</f>
        <v>232</v>
      </c>
    </row>
    <row r="262" spans="1:5" x14ac:dyDescent="0.2">
      <c r="A262" s="8" t="s">
        <v>407</v>
      </c>
      <c r="B262" s="20">
        <v>192</v>
      </c>
      <c r="C262" s="20">
        <v>19</v>
      </c>
      <c r="D262" s="9">
        <f t="shared" si="20"/>
        <v>5</v>
      </c>
      <c r="E262" s="9">
        <f>Governor!E415</f>
        <v>216</v>
      </c>
    </row>
    <row r="263" spans="1:5" x14ac:dyDescent="0.2">
      <c r="A263" s="8" t="s">
        <v>408</v>
      </c>
      <c r="B263" s="20">
        <v>203</v>
      </c>
      <c r="C263" s="20">
        <v>24</v>
      </c>
      <c r="D263" s="9">
        <f t="shared" si="20"/>
        <v>4</v>
      </c>
      <c r="E263" s="9">
        <f>Governor!E416</f>
        <v>231</v>
      </c>
    </row>
    <row r="264" spans="1:5" x14ac:dyDescent="0.2">
      <c r="A264" s="8" t="s">
        <v>409</v>
      </c>
      <c r="B264" s="20">
        <v>168</v>
      </c>
      <c r="C264" s="20">
        <v>23</v>
      </c>
      <c r="D264" s="9">
        <f t="shared" si="20"/>
        <v>2</v>
      </c>
      <c r="E264" s="9">
        <f>Governor!E417</f>
        <v>193</v>
      </c>
    </row>
    <row r="265" spans="1:5" x14ac:dyDescent="0.2">
      <c r="A265" s="8" t="s">
        <v>410</v>
      </c>
      <c r="B265" s="20">
        <v>148</v>
      </c>
      <c r="C265" s="20">
        <v>26</v>
      </c>
      <c r="D265" s="9">
        <f t="shared" si="20"/>
        <v>4</v>
      </c>
      <c r="E265" s="9">
        <f>Governor!E418</f>
        <v>178</v>
      </c>
    </row>
    <row r="266" spans="1:5" s="4" customFormat="1" x14ac:dyDescent="0.2">
      <c r="A266" s="7" t="s">
        <v>49</v>
      </c>
      <c r="B266" s="21">
        <f t="shared" ref="B266:C266" si="21">SUM(B228:B265)</f>
        <v>6313</v>
      </c>
      <c r="C266" s="21">
        <f t="shared" si="21"/>
        <v>1261</v>
      </c>
      <c r="D266" s="11">
        <f t="shared" si="20"/>
        <v>133</v>
      </c>
      <c r="E266" s="11">
        <f>Governor!E419</f>
        <v>7707</v>
      </c>
    </row>
    <row r="267" spans="1:5" x14ac:dyDescent="0.2">
      <c r="A267" s="6"/>
    </row>
    <row r="268" spans="1:5" x14ac:dyDescent="0.2">
      <c r="A268" s="6"/>
    </row>
    <row r="269" spans="1:5" x14ac:dyDescent="0.2">
      <c r="A269" s="6" t="s">
        <v>621</v>
      </c>
    </row>
    <row r="270" spans="1:5" s="4" customFormat="1" x14ac:dyDescent="0.2">
      <c r="A270" s="7" t="s">
        <v>88</v>
      </c>
      <c r="B270" s="21">
        <f>B191</f>
        <v>14984</v>
      </c>
      <c r="C270" s="21">
        <f>C191</f>
        <v>5599</v>
      </c>
      <c r="D270" s="11">
        <f>E270-SUM(B270:C270)</f>
        <v>8689</v>
      </c>
      <c r="E270" s="11">
        <f>Governor!E665</f>
        <v>29272</v>
      </c>
    </row>
    <row r="271" spans="1:5" s="4" customFormat="1" x14ac:dyDescent="0.2">
      <c r="A271" s="7" t="s">
        <v>89</v>
      </c>
      <c r="B271" s="21">
        <f>B225</f>
        <v>2343</v>
      </c>
      <c r="C271" s="21">
        <f>C225</f>
        <v>338</v>
      </c>
      <c r="D271" s="11">
        <f>E271-SUM(B271:C271)</f>
        <v>237</v>
      </c>
      <c r="E271" s="11">
        <f>Governor!E666</f>
        <v>2918</v>
      </c>
    </row>
    <row r="272" spans="1:5" s="4" customFormat="1" x14ac:dyDescent="0.2">
      <c r="A272" s="7" t="s">
        <v>48</v>
      </c>
      <c r="B272" s="21">
        <f>B266</f>
        <v>6313</v>
      </c>
      <c r="C272" s="21">
        <f>C266</f>
        <v>1261</v>
      </c>
      <c r="D272" s="11">
        <f>E272-SUM(B272:C272)</f>
        <v>133</v>
      </c>
      <c r="E272" s="11">
        <f>Governor!E673</f>
        <v>7707</v>
      </c>
    </row>
    <row r="273" spans="1:5" s="4" customFormat="1" x14ac:dyDescent="0.2">
      <c r="A273" s="6"/>
      <c r="B273" s="5"/>
      <c r="C273" s="5"/>
      <c r="D273" s="5"/>
      <c r="E273" s="5"/>
    </row>
    <row r="274" spans="1:5" s="4" customFormat="1" x14ac:dyDescent="0.2">
      <c r="A274" s="7" t="s">
        <v>91</v>
      </c>
      <c r="B274" s="21">
        <f>SUM(B270:B272)</f>
        <v>23640</v>
      </c>
      <c r="C274" s="21">
        <f>SUM(C270:C272)</f>
        <v>7198</v>
      </c>
      <c r="D274" s="21">
        <f>SUM(D270:D272)</f>
        <v>9059</v>
      </c>
      <c r="E274" s="11">
        <f>SUM(E270:E273)</f>
        <v>39897</v>
      </c>
    </row>
  </sheetData>
  <printOptions horizontalCentered="1"/>
  <pageMargins left="0.2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694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622</v>
      </c>
      <c r="B1" s="16" t="s">
        <v>626</v>
      </c>
      <c r="C1" s="16" t="s">
        <v>627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624</v>
      </c>
      <c r="C2" s="19" t="s">
        <v>625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</v>
      </c>
      <c r="B4" s="5"/>
      <c r="C4" s="5"/>
      <c r="D4" s="5"/>
      <c r="E4" s="5"/>
    </row>
    <row r="5" spans="1:5" s="4" customFormat="1" x14ac:dyDescent="0.2">
      <c r="A5" s="6" t="s">
        <v>3</v>
      </c>
      <c r="B5" s="5"/>
      <c r="C5" s="5"/>
      <c r="D5" s="5"/>
      <c r="E5" s="5"/>
    </row>
    <row r="6" spans="1:5" x14ac:dyDescent="0.2">
      <c r="A6" s="8" t="s">
        <v>95</v>
      </c>
      <c r="B6" s="9">
        <v>125</v>
      </c>
      <c r="C6" s="9">
        <v>154</v>
      </c>
      <c r="D6" s="9">
        <f t="shared" ref="D6:D22" si="0">E6-SUM(B6:C6)</f>
        <v>29</v>
      </c>
      <c r="E6" s="9">
        <f>Governor!E6</f>
        <v>308</v>
      </c>
    </row>
    <row r="7" spans="1:5" x14ac:dyDescent="0.2">
      <c r="A7" s="8" t="s">
        <v>96</v>
      </c>
      <c r="B7" s="9">
        <v>135</v>
      </c>
      <c r="C7" s="9">
        <v>164</v>
      </c>
      <c r="D7" s="9">
        <f t="shared" si="0"/>
        <v>18</v>
      </c>
      <c r="E7" s="9">
        <f>Governor!E7</f>
        <v>317</v>
      </c>
    </row>
    <row r="8" spans="1:5" x14ac:dyDescent="0.2">
      <c r="A8" s="8" t="s">
        <v>97</v>
      </c>
      <c r="B8" s="9">
        <v>114</v>
      </c>
      <c r="C8" s="9">
        <v>143</v>
      </c>
      <c r="D8" s="9">
        <f t="shared" si="0"/>
        <v>22</v>
      </c>
      <c r="E8" s="9">
        <f>Governor!E8</f>
        <v>279</v>
      </c>
    </row>
    <row r="9" spans="1:5" x14ac:dyDescent="0.2">
      <c r="A9" s="8" t="s">
        <v>98</v>
      </c>
      <c r="B9" s="9">
        <v>193</v>
      </c>
      <c r="C9" s="9">
        <v>229</v>
      </c>
      <c r="D9" s="9">
        <f t="shared" si="0"/>
        <v>40</v>
      </c>
      <c r="E9" s="9">
        <f>Governor!E9</f>
        <v>462</v>
      </c>
    </row>
    <row r="10" spans="1:5" x14ac:dyDescent="0.2">
      <c r="A10" s="8" t="s">
        <v>99</v>
      </c>
      <c r="B10" s="9">
        <v>31</v>
      </c>
      <c r="C10" s="9">
        <v>44</v>
      </c>
      <c r="D10" s="9">
        <f t="shared" si="0"/>
        <v>3</v>
      </c>
      <c r="E10" s="9">
        <f>Governor!E10</f>
        <v>78</v>
      </c>
    </row>
    <row r="11" spans="1:5" x14ac:dyDescent="0.2">
      <c r="A11" s="8" t="s">
        <v>100</v>
      </c>
      <c r="B11" s="9">
        <v>105</v>
      </c>
      <c r="C11" s="9">
        <v>141</v>
      </c>
      <c r="D11" s="9">
        <f t="shared" si="0"/>
        <v>24</v>
      </c>
      <c r="E11" s="9">
        <f>Governor!E11</f>
        <v>270</v>
      </c>
    </row>
    <row r="12" spans="1:5" x14ac:dyDescent="0.2">
      <c r="A12" s="8" t="s">
        <v>101</v>
      </c>
      <c r="B12" s="9">
        <v>133</v>
      </c>
      <c r="C12" s="9">
        <v>192</v>
      </c>
      <c r="D12" s="9">
        <f t="shared" si="0"/>
        <v>29</v>
      </c>
      <c r="E12" s="9">
        <f>Governor!E12</f>
        <v>354</v>
      </c>
    </row>
    <row r="13" spans="1:5" x14ac:dyDescent="0.2">
      <c r="A13" s="8" t="s">
        <v>102</v>
      </c>
      <c r="B13" s="9">
        <v>138</v>
      </c>
      <c r="C13" s="9">
        <v>203</v>
      </c>
      <c r="D13" s="9">
        <f t="shared" si="0"/>
        <v>39</v>
      </c>
      <c r="E13" s="9">
        <f>Governor!E13</f>
        <v>380</v>
      </c>
    </row>
    <row r="14" spans="1:5" x14ac:dyDescent="0.2">
      <c r="A14" s="8" t="s">
        <v>103</v>
      </c>
      <c r="B14" s="9">
        <v>168</v>
      </c>
      <c r="C14" s="9">
        <v>184</v>
      </c>
      <c r="D14" s="9">
        <f t="shared" si="0"/>
        <v>31</v>
      </c>
      <c r="E14" s="9">
        <f>Governor!E14</f>
        <v>383</v>
      </c>
    </row>
    <row r="15" spans="1:5" x14ac:dyDescent="0.2">
      <c r="A15" s="8" t="s">
        <v>104</v>
      </c>
      <c r="B15" s="9">
        <v>295</v>
      </c>
      <c r="C15" s="9">
        <v>425</v>
      </c>
      <c r="D15" s="9">
        <f t="shared" si="0"/>
        <v>54</v>
      </c>
      <c r="E15" s="9">
        <f>Governor!E15</f>
        <v>774</v>
      </c>
    </row>
    <row r="16" spans="1:5" x14ac:dyDescent="0.2">
      <c r="A16" s="8" t="s">
        <v>105</v>
      </c>
      <c r="B16" s="9">
        <v>107</v>
      </c>
      <c r="C16" s="9">
        <v>134</v>
      </c>
      <c r="D16" s="9">
        <f t="shared" si="0"/>
        <v>17</v>
      </c>
      <c r="E16" s="9">
        <f>Governor!E16</f>
        <v>258</v>
      </c>
    </row>
    <row r="17" spans="1:5" x14ac:dyDescent="0.2">
      <c r="A17" s="8" t="s">
        <v>106</v>
      </c>
      <c r="B17" s="9">
        <v>23</v>
      </c>
      <c r="C17" s="9">
        <v>62</v>
      </c>
      <c r="D17" s="9">
        <f t="shared" si="0"/>
        <v>7</v>
      </c>
      <c r="E17" s="9">
        <f>Governor!E17</f>
        <v>92</v>
      </c>
    </row>
    <row r="18" spans="1:5" x14ac:dyDescent="0.2">
      <c r="A18" s="8" t="s">
        <v>107</v>
      </c>
      <c r="B18" s="9">
        <v>79</v>
      </c>
      <c r="C18" s="9">
        <v>68</v>
      </c>
      <c r="D18" s="9">
        <f t="shared" si="0"/>
        <v>23</v>
      </c>
      <c r="E18" s="9">
        <f>Governor!E18</f>
        <v>170</v>
      </c>
    </row>
    <row r="19" spans="1:5" x14ac:dyDescent="0.2">
      <c r="A19" s="8" t="s">
        <v>108</v>
      </c>
      <c r="B19" s="9">
        <v>227</v>
      </c>
      <c r="C19" s="9">
        <v>206</v>
      </c>
      <c r="D19" s="9">
        <f t="shared" si="0"/>
        <v>42</v>
      </c>
      <c r="E19" s="9">
        <f>Governor!E19</f>
        <v>475</v>
      </c>
    </row>
    <row r="20" spans="1:5" x14ac:dyDescent="0.2">
      <c r="A20" s="8" t="s">
        <v>109</v>
      </c>
      <c r="B20" s="9">
        <v>154</v>
      </c>
      <c r="C20" s="9">
        <v>161</v>
      </c>
      <c r="D20" s="9">
        <f t="shared" si="0"/>
        <v>34</v>
      </c>
      <c r="E20" s="9">
        <f>Governor!E20</f>
        <v>349</v>
      </c>
    </row>
    <row r="21" spans="1:5" x14ac:dyDescent="0.2">
      <c r="A21" s="8" t="s">
        <v>110</v>
      </c>
      <c r="B21" s="9">
        <v>91</v>
      </c>
      <c r="C21" s="9">
        <v>111</v>
      </c>
      <c r="D21" s="9">
        <f t="shared" si="0"/>
        <v>16</v>
      </c>
      <c r="E21" s="9">
        <f>Governor!E21</f>
        <v>218</v>
      </c>
    </row>
    <row r="22" spans="1:5" s="4" customFormat="1" x14ac:dyDescent="0.2">
      <c r="A22" s="12" t="s">
        <v>4</v>
      </c>
      <c r="B22" s="11">
        <f t="shared" ref="B22:C22" si="1">SUM(B6:B21)</f>
        <v>2118</v>
      </c>
      <c r="C22" s="11">
        <f t="shared" si="1"/>
        <v>2621</v>
      </c>
      <c r="D22" s="11">
        <f t="shared" si="0"/>
        <v>428</v>
      </c>
      <c r="E22" s="11">
        <f>Governor!E22</f>
        <v>5167</v>
      </c>
    </row>
    <row r="23" spans="1:5" x14ac:dyDescent="0.2">
      <c r="A23" s="6"/>
      <c r="D23" s="5"/>
      <c r="E23" s="5"/>
    </row>
    <row r="24" spans="1:5" x14ac:dyDescent="0.2">
      <c r="A24" s="6" t="s">
        <v>5</v>
      </c>
      <c r="D24" s="5"/>
      <c r="E24" s="5"/>
    </row>
    <row r="25" spans="1:5" x14ac:dyDescent="0.2">
      <c r="A25" s="8" t="s">
        <v>112</v>
      </c>
      <c r="B25" s="9">
        <v>99</v>
      </c>
      <c r="C25" s="9">
        <v>226</v>
      </c>
      <c r="D25" s="9">
        <f t="shared" ref="D25:D56" si="2">E25-SUM(B25:C25)</f>
        <v>16</v>
      </c>
      <c r="E25" s="9">
        <f>Governor!E25</f>
        <v>341</v>
      </c>
    </row>
    <row r="26" spans="1:5" x14ac:dyDescent="0.2">
      <c r="A26" s="8" t="s">
        <v>113</v>
      </c>
      <c r="B26" s="9">
        <v>78</v>
      </c>
      <c r="C26" s="9">
        <v>89</v>
      </c>
      <c r="D26" s="9">
        <f t="shared" si="2"/>
        <v>15</v>
      </c>
      <c r="E26" s="9">
        <f>Governor!E26</f>
        <v>182</v>
      </c>
    </row>
    <row r="27" spans="1:5" x14ac:dyDescent="0.2">
      <c r="A27" s="8" t="s">
        <v>114</v>
      </c>
      <c r="B27" s="9">
        <v>48</v>
      </c>
      <c r="C27" s="9">
        <v>112</v>
      </c>
      <c r="D27" s="9">
        <f t="shared" si="2"/>
        <v>10</v>
      </c>
      <c r="E27" s="9">
        <f>Governor!E27</f>
        <v>170</v>
      </c>
    </row>
    <row r="28" spans="1:5" x14ac:dyDescent="0.2">
      <c r="A28" s="8" t="s">
        <v>115</v>
      </c>
      <c r="B28" s="9">
        <v>17</v>
      </c>
      <c r="C28" s="9">
        <v>113</v>
      </c>
      <c r="D28" s="9">
        <f t="shared" si="2"/>
        <v>9</v>
      </c>
      <c r="E28" s="9">
        <f>Governor!E28</f>
        <v>139</v>
      </c>
    </row>
    <row r="29" spans="1:5" x14ac:dyDescent="0.2">
      <c r="A29" s="8" t="s">
        <v>116</v>
      </c>
      <c r="B29" s="9">
        <v>6</v>
      </c>
      <c r="C29" s="9">
        <v>42</v>
      </c>
      <c r="D29" s="9">
        <f t="shared" si="2"/>
        <v>6</v>
      </c>
      <c r="E29" s="9">
        <f>Governor!E29</f>
        <v>54</v>
      </c>
    </row>
    <row r="30" spans="1:5" x14ac:dyDescent="0.2">
      <c r="A30" s="8" t="s">
        <v>117</v>
      </c>
      <c r="B30" s="9">
        <v>10</v>
      </c>
      <c r="C30" s="9">
        <v>71</v>
      </c>
      <c r="D30" s="9">
        <f t="shared" si="2"/>
        <v>5</v>
      </c>
      <c r="E30" s="9">
        <f>Governor!E30</f>
        <v>86</v>
      </c>
    </row>
    <row r="31" spans="1:5" x14ac:dyDescent="0.2">
      <c r="A31" s="8" t="s">
        <v>118</v>
      </c>
      <c r="B31" s="9">
        <v>8</v>
      </c>
      <c r="C31" s="9">
        <v>78</v>
      </c>
      <c r="D31" s="9">
        <f t="shared" si="2"/>
        <v>7</v>
      </c>
      <c r="E31" s="9">
        <f>Governor!E31</f>
        <v>93</v>
      </c>
    </row>
    <row r="32" spans="1:5" x14ac:dyDescent="0.2">
      <c r="A32" s="8" t="s">
        <v>119</v>
      </c>
      <c r="B32" s="9">
        <v>28</v>
      </c>
      <c r="C32" s="9">
        <v>33</v>
      </c>
      <c r="D32" s="9">
        <f t="shared" si="2"/>
        <v>6</v>
      </c>
      <c r="E32" s="9">
        <f>Governor!E32</f>
        <v>67</v>
      </c>
    </row>
    <row r="33" spans="1:5" x14ac:dyDescent="0.2">
      <c r="A33" s="8" t="s">
        <v>120</v>
      </c>
      <c r="B33" s="9">
        <v>14</v>
      </c>
      <c r="C33" s="9">
        <v>59</v>
      </c>
      <c r="D33" s="9">
        <f t="shared" si="2"/>
        <v>1</v>
      </c>
      <c r="E33" s="9">
        <f>Governor!E33</f>
        <v>74</v>
      </c>
    </row>
    <row r="34" spans="1:5" x14ac:dyDescent="0.2">
      <c r="A34" s="8" t="s">
        <v>121</v>
      </c>
      <c r="B34" s="9">
        <v>31</v>
      </c>
      <c r="C34" s="9">
        <v>163</v>
      </c>
      <c r="D34" s="9">
        <f t="shared" si="2"/>
        <v>12</v>
      </c>
      <c r="E34" s="9">
        <f>Governor!E34</f>
        <v>206</v>
      </c>
    </row>
    <row r="35" spans="1:5" x14ac:dyDescent="0.2">
      <c r="A35" s="8" t="s">
        <v>122</v>
      </c>
      <c r="B35" s="9">
        <v>9</v>
      </c>
      <c r="C35" s="9">
        <v>100</v>
      </c>
      <c r="D35" s="9">
        <f t="shared" si="2"/>
        <v>10</v>
      </c>
      <c r="E35" s="9">
        <f>Governor!E35</f>
        <v>119</v>
      </c>
    </row>
    <row r="36" spans="1:5" x14ac:dyDescent="0.2">
      <c r="A36" s="8" t="s">
        <v>123</v>
      </c>
      <c r="B36" s="9">
        <v>209</v>
      </c>
      <c r="C36" s="9">
        <v>269</v>
      </c>
      <c r="D36" s="9">
        <f t="shared" si="2"/>
        <v>63</v>
      </c>
      <c r="E36" s="9">
        <f>Governor!E36</f>
        <v>541</v>
      </c>
    </row>
    <row r="37" spans="1:5" x14ac:dyDescent="0.2">
      <c r="A37" s="8" t="s">
        <v>124</v>
      </c>
      <c r="B37" s="9">
        <v>45</v>
      </c>
      <c r="C37" s="9">
        <v>87</v>
      </c>
      <c r="D37" s="9">
        <f t="shared" si="2"/>
        <v>13</v>
      </c>
      <c r="E37" s="9">
        <f>Governor!E37</f>
        <v>145</v>
      </c>
    </row>
    <row r="38" spans="1:5" x14ac:dyDescent="0.2">
      <c r="A38" s="8" t="s">
        <v>125</v>
      </c>
      <c r="B38" s="9">
        <v>41</v>
      </c>
      <c r="C38" s="9">
        <v>67</v>
      </c>
      <c r="D38" s="9">
        <f t="shared" si="2"/>
        <v>17</v>
      </c>
      <c r="E38" s="9">
        <f>Governor!E38</f>
        <v>125</v>
      </c>
    </row>
    <row r="39" spans="1:5" x14ac:dyDescent="0.2">
      <c r="A39" s="8" t="s">
        <v>126</v>
      </c>
      <c r="B39" s="9">
        <v>10</v>
      </c>
      <c r="C39" s="9">
        <v>52</v>
      </c>
      <c r="D39" s="9">
        <f t="shared" si="2"/>
        <v>3</v>
      </c>
      <c r="E39" s="9">
        <f>Governor!E39</f>
        <v>65</v>
      </c>
    </row>
    <row r="40" spans="1:5" x14ac:dyDescent="0.2">
      <c r="A40" s="8" t="s">
        <v>127</v>
      </c>
      <c r="B40" s="9">
        <v>36</v>
      </c>
      <c r="C40" s="9">
        <v>225</v>
      </c>
      <c r="D40" s="9">
        <f t="shared" si="2"/>
        <v>16</v>
      </c>
      <c r="E40" s="9">
        <f>Governor!E40</f>
        <v>277</v>
      </c>
    </row>
    <row r="41" spans="1:5" x14ac:dyDescent="0.2">
      <c r="A41" s="8" t="s">
        <v>128</v>
      </c>
      <c r="B41" s="9">
        <v>12</v>
      </c>
      <c r="C41" s="9">
        <v>111</v>
      </c>
      <c r="D41" s="9">
        <f t="shared" si="2"/>
        <v>9</v>
      </c>
      <c r="E41" s="9">
        <f>Governor!E41</f>
        <v>132</v>
      </c>
    </row>
    <row r="42" spans="1:5" x14ac:dyDescent="0.2">
      <c r="A42" s="8" t="s">
        <v>129</v>
      </c>
      <c r="B42" s="9">
        <v>17</v>
      </c>
      <c r="C42" s="9">
        <v>129</v>
      </c>
      <c r="D42" s="9">
        <f t="shared" si="2"/>
        <v>7</v>
      </c>
      <c r="E42" s="9">
        <f>Governor!E42</f>
        <v>153</v>
      </c>
    </row>
    <row r="43" spans="1:5" x14ac:dyDescent="0.2">
      <c r="A43" s="8" t="s">
        <v>130</v>
      </c>
      <c r="B43" s="9">
        <v>4</v>
      </c>
      <c r="C43" s="9">
        <v>74</v>
      </c>
      <c r="D43" s="9">
        <f t="shared" si="2"/>
        <v>8</v>
      </c>
      <c r="E43" s="9">
        <f>Governor!E43</f>
        <v>86</v>
      </c>
    </row>
    <row r="44" spans="1:5" x14ac:dyDescent="0.2">
      <c r="A44" s="8" t="s">
        <v>131</v>
      </c>
      <c r="B44" s="9">
        <v>8</v>
      </c>
      <c r="C44" s="9">
        <v>19</v>
      </c>
      <c r="D44" s="9">
        <f t="shared" si="2"/>
        <v>2</v>
      </c>
      <c r="E44" s="9">
        <f>Governor!E44</f>
        <v>29</v>
      </c>
    </row>
    <row r="45" spans="1:5" x14ac:dyDescent="0.2">
      <c r="A45" s="8" t="s">
        <v>132</v>
      </c>
      <c r="B45" s="9">
        <v>18</v>
      </c>
      <c r="C45" s="9">
        <v>30</v>
      </c>
      <c r="D45" s="9">
        <f t="shared" si="2"/>
        <v>4</v>
      </c>
      <c r="E45" s="9">
        <f>Governor!E45</f>
        <v>52</v>
      </c>
    </row>
    <row r="46" spans="1:5" x14ac:dyDescent="0.2">
      <c r="A46" s="8" t="s">
        <v>133</v>
      </c>
      <c r="B46" s="9">
        <v>23</v>
      </c>
      <c r="C46" s="9">
        <v>163</v>
      </c>
      <c r="D46" s="9">
        <f t="shared" si="2"/>
        <v>23</v>
      </c>
      <c r="E46" s="9">
        <f>Governor!E46</f>
        <v>209</v>
      </c>
    </row>
    <row r="47" spans="1:5" x14ac:dyDescent="0.2">
      <c r="A47" s="8" t="s">
        <v>134</v>
      </c>
      <c r="B47" s="9">
        <v>6</v>
      </c>
      <c r="C47" s="9">
        <v>91</v>
      </c>
      <c r="D47" s="9">
        <f t="shared" si="2"/>
        <v>12</v>
      </c>
      <c r="E47" s="9">
        <f>Governor!E47</f>
        <v>109</v>
      </c>
    </row>
    <row r="48" spans="1:5" x14ac:dyDescent="0.2">
      <c r="A48" s="8" t="s">
        <v>135</v>
      </c>
      <c r="B48" s="9">
        <v>13</v>
      </c>
      <c r="C48" s="9">
        <v>73</v>
      </c>
      <c r="D48" s="9">
        <f t="shared" si="2"/>
        <v>3</v>
      </c>
      <c r="E48" s="9">
        <f>Governor!E48</f>
        <v>89</v>
      </c>
    </row>
    <row r="49" spans="1:5" x14ac:dyDescent="0.2">
      <c r="A49" s="8" t="s">
        <v>136</v>
      </c>
      <c r="B49" s="9">
        <v>34</v>
      </c>
      <c r="C49" s="9">
        <v>159</v>
      </c>
      <c r="D49" s="9">
        <f t="shared" si="2"/>
        <v>13</v>
      </c>
      <c r="E49" s="9">
        <f>Governor!E49</f>
        <v>206</v>
      </c>
    </row>
    <row r="50" spans="1:5" x14ac:dyDescent="0.2">
      <c r="A50" s="8" t="s">
        <v>137</v>
      </c>
      <c r="B50" s="9">
        <v>7</v>
      </c>
      <c r="C50" s="9">
        <v>64</v>
      </c>
      <c r="D50" s="9">
        <f t="shared" si="2"/>
        <v>4</v>
      </c>
      <c r="E50" s="9">
        <f>Governor!E50</f>
        <v>75</v>
      </c>
    </row>
    <row r="51" spans="1:5" x14ac:dyDescent="0.2">
      <c r="A51" s="8" t="s">
        <v>138</v>
      </c>
      <c r="B51" s="9">
        <v>24</v>
      </c>
      <c r="C51" s="9">
        <v>168</v>
      </c>
      <c r="D51" s="9">
        <f t="shared" si="2"/>
        <v>28</v>
      </c>
      <c r="E51" s="9">
        <f>Governor!E51</f>
        <v>220</v>
      </c>
    </row>
    <row r="52" spans="1:5" x14ac:dyDescent="0.2">
      <c r="A52" s="8" t="s">
        <v>139</v>
      </c>
      <c r="B52" s="9">
        <v>10</v>
      </c>
      <c r="C52" s="9">
        <v>58</v>
      </c>
      <c r="D52" s="9">
        <f t="shared" si="2"/>
        <v>4</v>
      </c>
      <c r="E52" s="9">
        <f>Governor!E52</f>
        <v>72</v>
      </c>
    </row>
    <row r="53" spans="1:5" x14ac:dyDescent="0.2">
      <c r="A53" s="8" t="s">
        <v>140</v>
      </c>
      <c r="B53" s="9">
        <v>21</v>
      </c>
      <c r="C53" s="9">
        <v>33</v>
      </c>
      <c r="D53" s="9">
        <f t="shared" si="2"/>
        <v>1</v>
      </c>
      <c r="E53" s="9">
        <f>Governor!E53</f>
        <v>55</v>
      </c>
    </row>
    <row r="54" spans="1:5" x14ac:dyDescent="0.2">
      <c r="A54" s="8" t="s">
        <v>141</v>
      </c>
      <c r="B54" s="9">
        <v>38</v>
      </c>
      <c r="C54" s="9">
        <v>61</v>
      </c>
      <c r="D54" s="9">
        <f t="shared" si="2"/>
        <v>15</v>
      </c>
      <c r="E54" s="9">
        <f>Governor!E54</f>
        <v>114</v>
      </c>
    </row>
    <row r="55" spans="1:5" x14ac:dyDescent="0.2">
      <c r="A55" s="8" t="s">
        <v>142</v>
      </c>
      <c r="B55" s="9">
        <v>49</v>
      </c>
      <c r="C55" s="9">
        <v>86</v>
      </c>
      <c r="D55" s="9">
        <f t="shared" si="2"/>
        <v>23</v>
      </c>
      <c r="E55" s="9">
        <f>Governor!E55</f>
        <v>158</v>
      </c>
    </row>
    <row r="56" spans="1:5" s="4" customFormat="1" x14ac:dyDescent="0.2">
      <c r="A56" s="7" t="s">
        <v>6</v>
      </c>
      <c r="B56" s="11">
        <f t="shared" ref="B56:C56" si="3">SUM(B25:B55)</f>
        <v>973</v>
      </c>
      <c r="C56" s="11">
        <f t="shared" si="3"/>
        <v>3105</v>
      </c>
      <c r="D56" s="11">
        <f t="shared" si="2"/>
        <v>365</v>
      </c>
      <c r="E56" s="11">
        <f>Governor!E56</f>
        <v>4443</v>
      </c>
    </row>
    <row r="57" spans="1:5" s="4" customFormat="1" x14ac:dyDescent="0.2">
      <c r="A57" s="6"/>
      <c r="B57" s="5"/>
      <c r="C57" s="5"/>
      <c r="D57" s="5"/>
      <c r="E57" s="5"/>
    </row>
    <row r="58" spans="1:5" s="4" customFormat="1" x14ac:dyDescent="0.2">
      <c r="A58" s="6" t="s">
        <v>7</v>
      </c>
      <c r="B58" s="5"/>
      <c r="C58" s="5"/>
      <c r="D58" s="5"/>
      <c r="E58" s="5"/>
    </row>
    <row r="59" spans="1:5" x14ac:dyDescent="0.2">
      <c r="A59" s="8" t="s">
        <v>143</v>
      </c>
      <c r="B59" s="9">
        <v>77</v>
      </c>
      <c r="C59" s="9">
        <v>71</v>
      </c>
      <c r="D59" s="9">
        <f t="shared" ref="D59:D92" si="4">E59-SUM(B59:C59)</f>
        <v>24</v>
      </c>
      <c r="E59" s="9">
        <f>Governor!E59</f>
        <v>172</v>
      </c>
    </row>
    <row r="60" spans="1:5" x14ac:dyDescent="0.2">
      <c r="A60" s="8" t="s">
        <v>144</v>
      </c>
      <c r="B60" s="9">
        <v>89</v>
      </c>
      <c r="C60" s="9">
        <v>83</v>
      </c>
      <c r="D60" s="9">
        <f t="shared" si="4"/>
        <v>11</v>
      </c>
      <c r="E60" s="9">
        <f>Governor!E60</f>
        <v>183</v>
      </c>
    </row>
    <row r="61" spans="1:5" x14ac:dyDescent="0.2">
      <c r="A61" s="8" t="s">
        <v>145</v>
      </c>
      <c r="B61" s="9">
        <v>41</v>
      </c>
      <c r="C61" s="9">
        <v>57</v>
      </c>
      <c r="D61" s="9">
        <f t="shared" si="4"/>
        <v>9</v>
      </c>
      <c r="E61" s="9">
        <f>Governor!E61</f>
        <v>107</v>
      </c>
    </row>
    <row r="62" spans="1:5" x14ac:dyDescent="0.2">
      <c r="A62" s="8" t="s">
        <v>146</v>
      </c>
      <c r="B62" s="9">
        <v>14</v>
      </c>
      <c r="C62" s="9">
        <v>11</v>
      </c>
      <c r="D62" s="9">
        <f t="shared" si="4"/>
        <v>1</v>
      </c>
      <c r="E62" s="9">
        <f>Governor!E62</f>
        <v>26</v>
      </c>
    </row>
    <row r="63" spans="1:5" x14ac:dyDescent="0.2">
      <c r="A63" s="8" t="s">
        <v>147</v>
      </c>
      <c r="B63" s="9">
        <v>23</v>
      </c>
      <c r="C63" s="9">
        <v>52</v>
      </c>
      <c r="D63" s="9">
        <f t="shared" si="4"/>
        <v>6</v>
      </c>
      <c r="E63" s="9">
        <f>Governor!E63</f>
        <v>81</v>
      </c>
    </row>
    <row r="64" spans="1:5" x14ac:dyDescent="0.2">
      <c r="A64" s="8" t="s">
        <v>148</v>
      </c>
      <c r="B64" s="9">
        <v>98</v>
      </c>
      <c r="C64" s="9">
        <v>107</v>
      </c>
      <c r="D64" s="9">
        <f t="shared" si="4"/>
        <v>15</v>
      </c>
      <c r="E64" s="9">
        <f>Governor!E64</f>
        <v>220</v>
      </c>
    </row>
    <row r="65" spans="1:5" x14ac:dyDescent="0.2">
      <c r="A65" s="8" t="s">
        <v>149</v>
      </c>
      <c r="B65" s="9">
        <v>39</v>
      </c>
      <c r="C65" s="9">
        <v>213</v>
      </c>
      <c r="D65" s="9">
        <f t="shared" si="4"/>
        <v>11</v>
      </c>
      <c r="E65" s="9">
        <f>Governor!E65</f>
        <v>263</v>
      </c>
    </row>
    <row r="66" spans="1:5" x14ac:dyDescent="0.2">
      <c r="A66" s="8" t="s">
        <v>150</v>
      </c>
      <c r="B66" s="9">
        <v>45</v>
      </c>
      <c r="C66" s="9">
        <v>88</v>
      </c>
      <c r="D66" s="9">
        <f t="shared" si="4"/>
        <v>19</v>
      </c>
      <c r="E66" s="9">
        <f>Governor!E66</f>
        <v>152</v>
      </c>
    </row>
    <row r="67" spans="1:5" x14ac:dyDescent="0.2">
      <c r="A67" s="8" t="s">
        <v>151</v>
      </c>
      <c r="B67" s="9">
        <v>27</v>
      </c>
      <c r="C67" s="9">
        <v>157</v>
      </c>
      <c r="D67" s="9">
        <f t="shared" si="4"/>
        <v>18</v>
      </c>
      <c r="E67" s="9">
        <f>Governor!E67</f>
        <v>202</v>
      </c>
    </row>
    <row r="68" spans="1:5" x14ac:dyDescent="0.2">
      <c r="A68" s="8" t="s">
        <v>152</v>
      </c>
      <c r="B68" s="9">
        <v>2</v>
      </c>
      <c r="C68" s="9">
        <v>1</v>
      </c>
      <c r="D68" s="9">
        <f t="shared" si="4"/>
        <v>0</v>
      </c>
      <c r="E68" s="9">
        <f>Governor!E68</f>
        <v>3</v>
      </c>
    </row>
    <row r="69" spans="1:5" x14ac:dyDescent="0.2">
      <c r="A69" s="8" t="s">
        <v>153</v>
      </c>
      <c r="B69" s="9">
        <v>90</v>
      </c>
      <c r="C69" s="9">
        <v>37</v>
      </c>
      <c r="D69" s="9">
        <f t="shared" si="4"/>
        <v>23</v>
      </c>
      <c r="E69" s="9">
        <f>Governor!E69</f>
        <v>150</v>
      </c>
    </row>
    <row r="70" spans="1:5" x14ac:dyDescent="0.2">
      <c r="A70" s="8" t="s">
        <v>154</v>
      </c>
      <c r="B70" s="9">
        <v>66</v>
      </c>
      <c r="C70" s="9">
        <v>27</v>
      </c>
      <c r="D70" s="9">
        <f t="shared" si="4"/>
        <v>20</v>
      </c>
      <c r="E70" s="9">
        <f>Governor!E70</f>
        <v>113</v>
      </c>
    </row>
    <row r="71" spans="1:5" x14ac:dyDescent="0.2">
      <c r="A71" s="8" t="s">
        <v>155</v>
      </c>
      <c r="B71" s="9">
        <v>23</v>
      </c>
      <c r="C71" s="9">
        <v>25</v>
      </c>
      <c r="D71" s="9">
        <f t="shared" si="4"/>
        <v>5</v>
      </c>
      <c r="E71" s="9">
        <f>Governor!E71</f>
        <v>53</v>
      </c>
    </row>
    <row r="72" spans="1:5" x14ac:dyDescent="0.2">
      <c r="A72" s="8" t="s">
        <v>156</v>
      </c>
      <c r="B72" s="9">
        <v>2</v>
      </c>
      <c r="C72" s="9">
        <v>8</v>
      </c>
      <c r="D72" s="9">
        <f t="shared" si="4"/>
        <v>0</v>
      </c>
      <c r="E72" s="9">
        <f>Governor!E72</f>
        <v>10</v>
      </c>
    </row>
    <row r="73" spans="1:5" x14ac:dyDescent="0.2">
      <c r="A73" s="8" t="s">
        <v>157</v>
      </c>
      <c r="B73" s="9">
        <v>140</v>
      </c>
      <c r="C73" s="9">
        <v>81</v>
      </c>
      <c r="D73" s="9">
        <f t="shared" si="4"/>
        <v>19</v>
      </c>
      <c r="E73" s="9">
        <f>Governor!E73</f>
        <v>240</v>
      </c>
    </row>
    <row r="74" spans="1:5" x14ac:dyDescent="0.2">
      <c r="A74" s="8" t="s">
        <v>158</v>
      </c>
      <c r="B74" s="9">
        <v>40</v>
      </c>
      <c r="C74" s="9">
        <v>61</v>
      </c>
      <c r="D74" s="9">
        <f t="shared" si="4"/>
        <v>8</v>
      </c>
      <c r="E74" s="9">
        <f>Governor!E74</f>
        <v>109</v>
      </c>
    </row>
    <row r="75" spans="1:5" x14ac:dyDescent="0.2">
      <c r="A75" s="8" t="s">
        <v>159</v>
      </c>
      <c r="B75" s="9">
        <v>41</v>
      </c>
      <c r="C75" s="9">
        <v>49</v>
      </c>
      <c r="D75" s="9">
        <f t="shared" si="4"/>
        <v>14</v>
      </c>
      <c r="E75" s="9">
        <f>Governor!E75</f>
        <v>104</v>
      </c>
    </row>
    <row r="76" spans="1:5" x14ac:dyDescent="0.2">
      <c r="A76" s="8" t="s">
        <v>160</v>
      </c>
      <c r="B76" s="9">
        <v>12</v>
      </c>
      <c r="C76" s="9">
        <v>116</v>
      </c>
      <c r="D76" s="9">
        <f t="shared" si="4"/>
        <v>12</v>
      </c>
      <c r="E76" s="9">
        <f>Governor!E76</f>
        <v>140</v>
      </c>
    </row>
    <row r="77" spans="1:5" x14ac:dyDescent="0.2">
      <c r="A77" s="8" t="s">
        <v>161</v>
      </c>
      <c r="B77" s="9">
        <v>12</v>
      </c>
      <c r="C77" s="9">
        <v>27</v>
      </c>
      <c r="D77" s="9">
        <f t="shared" si="4"/>
        <v>6</v>
      </c>
      <c r="E77" s="9">
        <f>Governor!E77</f>
        <v>45</v>
      </c>
    </row>
    <row r="78" spans="1:5" x14ac:dyDescent="0.2">
      <c r="A78" s="8" t="s">
        <v>162</v>
      </c>
      <c r="B78" s="9">
        <v>5</v>
      </c>
      <c r="C78" s="9">
        <v>14</v>
      </c>
      <c r="D78" s="9">
        <f t="shared" si="4"/>
        <v>3</v>
      </c>
      <c r="E78" s="9">
        <f>Governor!E78</f>
        <v>22</v>
      </c>
    </row>
    <row r="79" spans="1:5" x14ac:dyDescent="0.2">
      <c r="A79" s="8" t="s">
        <v>163</v>
      </c>
      <c r="B79" s="9">
        <v>16</v>
      </c>
      <c r="C79" s="9">
        <v>10</v>
      </c>
      <c r="D79" s="9">
        <f t="shared" si="4"/>
        <v>3</v>
      </c>
      <c r="E79" s="9">
        <f>Governor!E79</f>
        <v>29</v>
      </c>
    </row>
    <row r="80" spans="1:5" x14ac:dyDescent="0.2">
      <c r="A80" s="8" t="s">
        <v>164</v>
      </c>
      <c r="B80" s="9">
        <v>9</v>
      </c>
      <c r="C80" s="9">
        <v>20</v>
      </c>
      <c r="D80" s="9">
        <f t="shared" si="4"/>
        <v>6</v>
      </c>
      <c r="E80" s="9">
        <f>Governor!E80</f>
        <v>35</v>
      </c>
    </row>
    <row r="81" spans="1:5" x14ac:dyDescent="0.2">
      <c r="A81" s="8" t="s">
        <v>165</v>
      </c>
      <c r="B81" s="9">
        <v>15</v>
      </c>
      <c r="C81" s="9">
        <v>38</v>
      </c>
      <c r="D81" s="9">
        <f t="shared" si="4"/>
        <v>4</v>
      </c>
      <c r="E81" s="9">
        <f>Governor!E81</f>
        <v>57</v>
      </c>
    </row>
    <row r="82" spans="1:5" x14ac:dyDescent="0.2">
      <c r="A82" s="8" t="s">
        <v>166</v>
      </c>
      <c r="B82" s="9">
        <v>17</v>
      </c>
      <c r="C82" s="9">
        <v>35</v>
      </c>
      <c r="D82" s="9">
        <f t="shared" si="4"/>
        <v>6</v>
      </c>
      <c r="E82" s="9">
        <f>Governor!E82</f>
        <v>58</v>
      </c>
    </row>
    <row r="83" spans="1:5" x14ac:dyDescent="0.2">
      <c r="A83" s="8" t="s">
        <v>167</v>
      </c>
      <c r="B83" s="9">
        <v>18</v>
      </c>
      <c r="C83" s="9">
        <v>27</v>
      </c>
      <c r="D83" s="9">
        <f t="shared" si="4"/>
        <v>5</v>
      </c>
      <c r="E83" s="9">
        <f>Governor!E83</f>
        <v>50</v>
      </c>
    </row>
    <row r="84" spans="1:5" x14ac:dyDescent="0.2">
      <c r="A84" s="8" t="s">
        <v>168</v>
      </c>
      <c r="B84" s="9">
        <v>12</v>
      </c>
      <c r="C84" s="9">
        <v>33</v>
      </c>
      <c r="D84" s="9">
        <f t="shared" si="4"/>
        <v>2</v>
      </c>
      <c r="E84" s="9">
        <f>Governor!E84</f>
        <v>47</v>
      </c>
    </row>
    <row r="85" spans="1:5" x14ac:dyDescent="0.2">
      <c r="A85" s="8" t="s">
        <v>169</v>
      </c>
      <c r="B85" s="9">
        <v>18</v>
      </c>
      <c r="C85" s="9">
        <v>68</v>
      </c>
      <c r="D85" s="9">
        <f t="shared" si="4"/>
        <v>17</v>
      </c>
      <c r="E85" s="9">
        <f>Governor!E85</f>
        <v>103</v>
      </c>
    </row>
    <row r="86" spans="1:5" x14ac:dyDescent="0.2">
      <c r="A86" s="8" t="s">
        <v>170</v>
      </c>
      <c r="B86" s="9">
        <v>24</v>
      </c>
      <c r="C86" s="9">
        <v>67</v>
      </c>
      <c r="D86" s="9">
        <f t="shared" si="4"/>
        <v>10</v>
      </c>
      <c r="E86" s="9">
        <f>Governor!E86</f>
        <v>101</v>
      </c>
    </row>
    <row r="87" spans="1:5" x14ac:dyDescent="0.2">
      <c r="A87" s="8" t="s">
        <v>171</v>
      </c>
      <c r="B87" s="9">
        <v>14</v>
      </c>
      <c r="C87" s="9">
        <v>37</v>
      </c>
      <c r="D87" s="9">
        <f t="shared" si="4"/>
        <v>3</v>
      </c>
      <c r="E87" s="9">
        <f>Governor!E87</f>
        <v>54</v>
      </c>
    </row>
    <row r="88" spans="1:5" x14ac:dyDescent="0.2">
      <c r="A88" s="8" t="s">
        <v>172</v>
      </c>
      <c r="B88" s="9">
        <v>7</v>
      </c>
      <c r="C88" s="9">
        <v>42</v>
      </c>
      <c r="D88" s="9">
        <f t="shared" si="4"/>
        <v>1</v>
      </c>
      <c r="E88" s="9">
        <f>Governor!E88</f>
        <v>50</v>
      </c>
    </row>
    <row r="89" spans="1:5" x14ac:dyDescent="0.2">
      <c r="A89" s="8" t="s">
        <v>173</v>
      </c>
      <c r="B89" s="9">
        <v>9</v>
      </c>
      <c r="C89" s="9">
        <v>45</v>
      </c>
      <c r="D89" s="9">
        <f t="shared" si="4"/>
        <v>5</v>
      </c>
      <c r="E89" s="9">
        <f>Governor!E89</f>
        <v>59</v>
      </c>
    </row>
    <row r="90" spans="1:5" x14ac:dyDescent="0.2">
      <c r="A90" s="8" t="s">
        <v>174</v>
      </c>
      <c r="B90" s="9">
        <v>8</v>
      </c>
      <c r="C90" s="9">
        <v>32</v>
      </c>
      <c r="D90" s="9">
        <f t="shared" si="4"/>
        <v>2</v>
      </c>
      <c r="E90" s="9">
        <f>Governor!E90</f>
        <v>42</v>
      </c>
    </row>
    <row r="91" spans="1:5" x14ac:dyDescent="0.2">
      <c r="A91" s="8" t="s">
        <v>175</v>
      </c>
      <c r="B91" s="9">
        <v>6</v>
      </c>
      <c r="C91" s="9">
        <v>58</v>
      </c>
      <c r="D91" s="9">
        <f t="shared" si="4"/>
        <v>2</v>
      </c>
      <c r="E91" s="9">
        <f>Governor!E91</f>
        <v>66</v>
      </c>
    </row>
    <row r="92" spans="1:5" s="4" customFormat="1" x14ac:dyDescent="0.2">
      <c r="A92" s="7" t="s">
        <v>8</v>
      </c>
      <c r="B92" s="11">
        <f t="shared" ref="B92:C92" si="5">SUM(B59:B91)</f>
        <v>1059</v>
      </c>
      <c r="C92" s="11">
        <f t="shared" si="5"/>
        <v>1797</v>
      </c>
      <c r="D92" s="11">
        <f t="shared" si="4"/>
        <v>290</v>
      </c>
      <c r="E92" s="11">
        <f>Governor!E92</f>
        <v>3146</v>
      </c>
    </row>
    <row r="93" spans="1:5" s="4" customFormat="1" x14ac:dyDescent="0.2">
      <c r="A93" s="6"/>
      <c r="B93" s="5"/>
      <c r="C93" s="5"/>
      <c r="D93" s="5"/>
      <c r="E93" s="5"/>
    </row>
    <row r="94" spans="1:5" s="4" customFormat="1" x14ac:dyDescent="0.2">
      <c r="A94" s="6" t="s">
        <v>9</v>
      </c>
      <c r="B94" s="5"/>
      <c r="C94" s="5"/>
      <c r="D94" s="5"/>
      <c r="E94" s="5"/>
    </row>
    <row r="95" spans="1:5" x14ac:dyDescent="0.2">
      <c r="A95" s="8" t="s">
        <v>176</v>
      </c>
      <c r="B95" s="9">
        <v>4</v>
      </c>
      <c r="C95" s="9">
        <v>53</v>
      </c>
      <c r="D95" s="9">
        <f t="shared" ref="D95:D114" si="6">E95-SUM(B95:C95)</f>
        <v>4</v>
      </c>
      <c r="E95" s="9">
        <f>Governor!E95</f>
        <v>61</v>
      </c>
    </row>
    <row r="96" spans="1:5" x14ac:dyDescent="0.2">
      <c r="A96" s="8" t="s">
        <v>177</v>
      </c>
      <c r="B96" s="9">
        <v>3</v>
      </c>
      <c r="C96" s="9">
        <v>5</v>
      </c>
      <c r="D96" s="9">
        <f t="shared" si="6"/>
        <v>0</v>
      </c>
      <c r="E96" s="9">
        <f>Governor!E96</f>
        <v>8</v>
      </c>
    </row>
    <row r="97" spans="1:5" x14ac:dyDescent="0.2">
      <c r="A97" s="8" t="s">
        <v>178</v>
      </c>
      <c r="B97" s="9">
        <v>15</v>
      </c>
      <c r="C97" s="9">
        <v>101</v>
      </c>
      <c r="D97" s="9">
        <f t="shared" si="6"/>
        <v>5</v>
      </c>
      <c r="E97" s="9">
        <f>Governor!E97</f>
        <v>121</v>
      </c>
    </row>
    <row r="98" spans="1:5" x14ac:dyDescent="0.2">
      <c r="A98" s="8" t="s">
        <v>179</v>
      </c>
      <c r="B98" s="9">
        <v>34</v>
      </c>
      <c r="C98" s="9">
        <v>257</v>
      </c>
      <c r="D98" s="9">
        <f t="shared" si="6"/>
        <v>15</v>
      </c>
      <c r="E98" s="9">
        <f>Governor!E98</f>
        <v>306</v>
      </c>
    </row>
    <row r="99" spans="1:5" x14ac:dyDescent="0.2">
      <c r="A99" s="8" t="s">
        <v>180</v>
      </c>
      <c r="B99" s="9">
        <v>21</v>
      </c>
      <c r="C99" s="9">
        <v>67</v>
      </c>
      <c r="D99" s="9">
        <f t="shared" si="6"/>
        <v>2</v>
      </c>
      <c r="E99" s="9">
        <f>Governor!E99</f>
        <v>90</v>
      </c>
    </row>
    <row r="100" spans="1:5" x14ac:dyDescent="0.2">
      <c r="A100" s="8" t="s">
        <v>181</v>
      </c>
      <c r="B100" s="9">
        <v>5</v>
      </c>
      <c r="C100" s="9">
        <v>41</v>
      </c>
      <c r="D100" s="9">
        <f t="shared" si="6"/>
        <v>5</v>
      </c>
      <c r="E100" s="9">
        <f>Governor!E100</f>
        <v>51</v>
      </c>
    </row>
    <row r="101" spans="1:5" x14ac:dyDescent="0.2">
      <c r="A101" s="8" t="s">
        <v>182</v>
      </c>
      <c r="B101" s="9">
        <v>5</v>
      </c>
      <c r="C101" s="9">
        <v>22</v>
      </c>
      <c r="D101" s="9">
        <f t="shared" si="6"/>
        <v>2</v>
      </c>
      <c r="E101" s="9">
        <f>Governor!E101</f>
        <v>29</v>
      </c>
    </row>
    <row r="102" spans="1:5" x14ac:dyDescent="0.2">
      <c r="A102" s="8" t="s">
        <v>183</v>
      </c>
      <c r="B102" s="9">
        <v>11</v>
      </c>
      <c r="C102" s="9">
        <v>62</v>
      </c>
      <c r="D102" s="9">
        <f t="shared" si="6"/>
        <v>4</v>
      </c>
      <c r="E102" s="9">
        <f>Governor!E102</f>
        <v>77</v>
      </c>
    </row>
    <row r="103" spans="1:5" x14ac:dyDescent="0.2">
      <c r="A103" s="8" t="s">
        <v>184</v>
      </c>
      <c r="B103" s="9">
        <v>32</v>
      </c>
      <c r="C103" s="9">
        <v>93</v>
      </c>
      <c r="D103" s="9">
        <f t="shared" si="6"/>
        <v>4</v>
      </c>
      <c r="E103" s="9">
        <f>Governor!E103</f>
        <v>129</v>
      </c>
    </row>
    <row r="104" spans="1:5" x14ac:dyDescent="0.2">
      <c r="A104" s="8" t="s">
        <v>185</v>
      </c>
      <c r="B104" s="9">
        <v>14</v>
      </c>
      <c r="C104" s="9">
        <v>84</v>
      </c>
      <c r="D104" s="9">
        <f t="shared" si="6"/>
        <v>6</v>
      </c>
      <c r="E104" s="9">
        <f>Governor!E104</f>
        <v>104</v>
      </c>
    </row>
    <row r="105" spans="1:5" x14ac:dyDescent="0.2">
      <c r="A105" s="8" t="s">
        <v>186</v>
      </c>
      <c r="B105" s="9">
        <v>20</v>
      </c>
      <c r="C105" s="9">
        <v>145</v>
      </c>
      <c r="D105" s="9">
        <f t="shared" si="6"/>
        <v>17</v>
      </c>
      <c r="E105" s="9">
        <f>Governor!E105</f>
        <v>182</v>
      </c>
    </row>
    <row r="106" spans="1:5" x14ac:dyDescent="0.2">
      <c r="A106" s="8" t="s">
        <v>187</v>
      </c>
      <c r="B106" s="9">
        <v>62</v>
      </c>
      <c r="C106" s="9">
        <v>52</v>
      </c>
      <c r="D106" s="9">
        <f t="shared" si="6"/>
        <v>10</v>
      </c>
      <c r="E106" s="9">
        <f>Governor!E106</f>
        <v>124</v>
      </c>
    </row>
    <row r="107" spans="1:5" x14ac:dyDescent="0.2">
      <c r="A107" s="8" t="s">
        <v>188</v>
      </c>
      <c r="B107" s="9">
        <v>86</v>
      </c>
      <c r="C107" s="9">
        <v>56</v>
      </c>
      <c r="D107" s="9">
        <f t="shared" si="6"/>
        <v>17</v>
      </c>
      <c r="E107" s="9">
        <f>Governor!E107</f>
        <v>159</v>
      </c>
    </row>
    <row r="108" spans="1:5" x14ac:dyDescent="0.2">
      <c r="A108" s="8" t="s">
        <v>189</v>
      </c>
      <c r="B108" s="9">
        <v>45</v>
      </c>
      <c r="C108" s="9">
        <v>22</v>
      </c>
      <c r="D108" s="9">
        <f t="shared" si="6"/>
        <v>3</v>
      </c>
      <c r="E108" s="9">
        <f>Governor!E108</f>
        <v>70</v>
      </c>
    </row>
    <row r="109" spans="1:5" x14ac:dyDescent="0.2">
      <c r="A109" s="8" t="s">
        <v>647</v>
      </c>
      <c r="B109" s="9">
        <v>1</v>
      </c>
      <c r="C109" s="9">
        <v>1</v>
      </c>
      <c r="D109" s="9">
        <f t="shared" si="6"/>
        <v>0</v>
      </c>
      <c r="E109" s="9">
        <f>Governor!E109</f>
        <v>2</v>
      </c>
    </row>
    <row r="110" spans="1:5" x14ac:dyDescent="0.2">
      <c r="A110" s="8" t="s">
        <v>190</v>
      </c>
      <c r="B110" s="9">
        <v>17</v>
      </c>
      <c r="C110" s="9">
        <v>16</v>
      </c>
      <c r="D110" s="9">
        <f t="shared" si="6"/>
        <v>2</v>
      </c>
      <c r="E110" s="9">
        <f>Governor!E110</f>
        <v>35</v>
      </c>
    </row>
    <row r="111" spans="1:5" x14ac:dyDescent="0.2">
      <c r="A111" s="8" t="s">
        <v>191</v>
      </c>
      <c r="B111" s="9">
        <v>192</v>
      </c>
      <c r="C111" s="9">
        <v>106</v>
      </c>
      <c r="D111" s="9">
        <f t="shared" si="6"/>
        <v>21</v>
      </c>
      <c r="E111" s="9">
        <f>Governor!E111</f>
        <v>319</v>
      </c>
    </row>
    <row r="112" spans="1:5" x14ac:dyDescent="0.2">
      <c r="A112" s="8" t="s">
        <v>192</v>
      </c>
      <c r="B112" s="9">
        <v>127</v>
      </c>
      <c r="C112" s="9">
        <v>79</v>
      </c>
      <c r="D112" s="9">
        <f t="shared" si="6"/>
        <v>14</v>
      </c>
      <c r="E112" s="9">
        <f>Governor!E112</f>
        <v>220</v>
      </c>
    </row>
    <row r="113" spans="1:5" x14ac:dyDescent="0.2">
      <c r="A113" s="8" t="s">
        <v>193</v>
      </c>
      <c r="B113" s="9">
        <v>68</v>
      </c>
      <c r="C113" s="9">
        <v>39</v>
      </c>
      <c r="D113" s="9">
        <f t="shared" si="6"/>
        <v>8</v>
      </c>
      <c r="E113" s="9">
        <f>Governor!E113</f>
        <v>115</v>
      </c>
    </row>
    <row r="114" spans="1:5" s="4" customFormat="1" x14ac:dyDescent="0.2">
      <c r="A114" s="7" t="s">
        <v>10</v>
      </c>
      <c r="B114" s="11">
        <f t="shared" ref="B114:C114" si="7">SUM(B95:B113)</f>
        <v>762</v>
      </c>
      <c r="C114" s="11">
        <f t="shared" si="7"/>
        <v>1301</v>
      </c>
      <c r="D114" s="11">
        <f t="shared" si="6"/>
        <v>139</v>
      </c>
      <c r="E114" s="11">
        <f>Governor!E114</f>
        <v>2202</v>
      </c>
    </row>
    <row r="115" spans="1:5" s="4" customFormat="1" x14ac:dyDescent="0.2">
      <c r="A115" s="6"/>
      <c r="B115" s="5"/>
      <c r="C115" s="5"/>
      <c r="D115" s="5"/>
      <c r="E115" s="5"/>
    </row>
    <row r="116" spans="1:5" s="4" customFormat="1" x14ac:dyDescent="0.2">
      <c r="A116" s="6" t="s">
        <v>11</v>
      </c>
      <c r="B116" s="5"/>
      <c r="C116" s="5"/>
      <c r="D116" s="5"/>
      <c r="E116" s="5"/>
    </row>
    <row r="117" spans="1:5" x14ac:dyDescent="0.2">
      <c r="A117" s="8" t="s">
        <v>194</v>
      </c>
      <c r="B117" s="9">
        <v>57</v>
      </c>
      <c r="C117" s="9">
        <v>198</v>
      </c>
      <c r="D117" s="9">
        <f t="shared" ref="D117:D157" si="8">E117-SUM(B117:C117)</f>
        <v>27</v>
      </c>
      <c r="E117" s="9">
        <f>Governor!E117</f>
        <v>282</v>
      </c>
    </row>
    <row r="118" spans="1:5" x14ac:dyDescent="0.2">
      <c r="A118" s="8" t="s">
        <v>195</v>
      </c>
      <c r="B118" s="9">
        <v>16</v>
      </c>
      <c r="C118" s="9">
        <v>37</v>
      </c>
      <c r="D118" s="9">
        <f t="shared" si="8"/>
        <v>9</v>
      </c>
      <c r="E118" s="9">
        <f>Governor!E118</f>
        <v>62</v>
      </c>
    </row>
    <row r="119" spans="1:5" x14ac:dyDescent="0.2">
      <c r="A119" s="8" t="s">
        <v>196</v>
      </c>
      <c r="B119" s="9">
        <v>17</v>
      </c>
      <c r="C119" s="9">
        <v>101</v>
      </c>
      <c r="D119" s="9">
        <f t="shared" si="8"/>
        <v>13</v>
      </c>
      <c r="E119" s="9">
        <f>Governor!E119</f>
        <v>131</v>
      </c>
    </row>
    <row r="120" spans="1:5" x14ac:dyDescent="0.2">
      <c r="A120" s="8" t="s">
        <v>197</v>
      </c>
      <c r="B120" s="9">
        <v>10</v>
      </c>
      <c r="C120" s="9">
        <v>121</v>
      </c>
      <c r="D120" s="9">
        <f t="shared" si="8"/>
        <v>14</v>
      </c>
      <c r="E120" s="9">
        <f>Governor!E120</f>
        <v>145</v>
      </c>
    </row>
    <row r="121" spans="1:5" x14ac:dyDescent="0.2">
      <c r="A121" s="8" t="s">
        <v>198</v>
      </c>
      <c r="B121" s="9">
        <v>3</v>
      </c>
      <c r="C121" s="9">
        <v>54</v>
      </c>
      <c r="D121" s="9">
        <f t="shared" si="8"/>
        <v>3</v>
      </c>
      <c r="E121" s="9">
        <f>Governor!E121</f>
        <v>60</v>
      </c>
    </row>
    <row r="122" spans="1:5" x14ac:dyDescent="0.2">
      <c r="A122" s="8" t="s">
        <v>199</v>
      </c>
      <c r="B122" s="9">
        <v>18</v>
      </c>
      <c r="C122" s="9">
        <v>152</v>
      </c>
      <c r="D122" s="9">
        <f t="shared" si="8"/>
        <v>6</v>
      </c>
      <c r="E122" s="9">
        <f>Governor!E122</f>
        <v>176</v>
      </c>
    </row>
    <row r="123" spans="1:5" x14ac:dyDescent="0.2">
      <c r="A123" s="8" t="s">
        <v>200</v>
      </c>
      <c r="B123" s="9">
        <v>5</v>
      </c>
      <c r="C123" s="9">
        <v>78</v>
      </c>
      <c r="D123" s="9">
        <f t="shared" si="8"/>
        <v>6</v>
      </c>
      <c r="E123" s="9">
        <f>Governor!E123</f>
        <v>89</v>
      </c>
    </row>
    <row r="124" spans="1:5" x14ac:dyDescent="0.2">
      <c r="A124" s="8" t="s">
        <v>201</v>
      </c>
      <c r="B124" s="9">
        <v>5</v>
      </c>
      <c r="C124" s="9">
        <v>62</v>
      </c>
      <c r="D124" s="9">
        <f t="shared" si="8"/>
        <v>5</v>
      </c>
      <c r="E124" s="9">
        <f>Governor!E124</f>
        <v>72</v>
      </c>
    </row>
    <row r="125" spans="1:5" x14ac:dyDescent="0.2">
      <c r="A125" s="8" t="s">
        <v>202</v>
      </c>
      <c r="B125" s="9">
        <v>8</v>
      </c>
      <c r="C125" s="9">
        <v>52</v>
      </c>
      <c r="D125" s="9">
        <f t="shared" si="8"/>
        <v>4</v>
      </c>
      <c r="E125" s="9">
        <f>Governor!E125</f>
        <v>64</v>
      </c>
    </row>
    <row r="126" spans="1:5" x14ac:dyDescent="0.2">
      <c r="A126" s="8" t="s">
        <v>203</v>
      </c>
      <c r="B126" s="9">
        <v>19</v>
      </c>
      <c r="C126" s="9">
        <v>118</v>
      </c>
      <c r="D126" s="9">
        <f t="shared" si="8"/>
        <v>10</v>
      </c>
      <c r="E126" s="9">
        <f>Governor!E126</f>
        <v>147</v>
      </c>
    </row>
    <row r="127" spans="1:5" x14ac:dyDescent="0.2">
      <c r="A127" s="8" t="s">
        <v>204</v>
      </c>
      <c r="B127" s="9">
        <v>27</v>
      </c>
      <c r="C127" s="9">
        <v>126</v>
      </c>
      <c r="D127" s="9">
        <f t="shared" si="8"/>
        <v>14</v>
      </c>
      <c r="E127" s="9">
        <f>Governor!E127</f>
        <v>167</v>
      </c>
    </row>
    <row r="128" spans="1:5" x14ac:dyDescent="0.2">
      <c r="A128" s="8" t="s">
        <v>205</v>
      </c>
      <c r="B128" s="9">
        <v>56</v>
      </c>
      <c r="C128" s="9">
        <v>366</v>
      </c>
      <c r="D128" s="9">
        <f t="shared" si="8"/>
        <v>23</v>
      </c>
      <c r="E128" s="9">
        <f>Governor!E128</f>
        <v>445</v>
      </c>
    </row>
    <row r="129" spans="1:5" x14ac:dyDescent="0.2">
      <c r="A129" s="8" t="s">
        <v>206</v>
      </c>
      <c r="B129" s="9">
        <v>19</v>
      </c>
      <c r="C129" s="9">
        <v>69</v>
      </c>
      <c r="D129" s="9">
        <f t="shared" si="8"/>
        <v>5</v>
      </c>
      <c r="E129" s="9">
        <f>Governor!E129</f>
        <v>93</v>
      </c>
    </row>
    <row r="130" spans="1:5" x14ac:dyDescent="0.2">
      <c r="A130" s="8" t="s">
        <v>207</v>
      </c>
      <c r="B130" s="9">
        <v>15</v>
      </c>
      <c r="C130" s="9">
        <v>58</v>
      </c>
      <c r="D130" s="9">
        <f t="shared" si="8"/>
        <v>6</v>
      </c>
      <c r="E130" s="9">
        <f>Governor!E130</f>
        <v>79</v>
      </c>
    </row>
    <row r="131" spans="1:5" x14ac:dyDescent="0.2">
      <c r="A131" s="8" t="s">
        <v>208</v>
      </c>
      <c r="B131" s="9">
        <v>5</v>
      </c>
      <c r="C131" s="9">
        <v>42</v>
      </c>
      <c r="D131" s="9">
        <f t="shared" si="8"/>
        <v>6</v>
      </c>
      <c r="E131" s="9">
        <f>Governor!E131</f>
        <v>53</v>
      </c>
    </row>
    <row r="132" spans="1:5" x14ac:dyDescent="0.2">
      <c r="A132" s="8" t="s">
        <v>209</v>
      </c>
      <c r="B132" s="9">
        <v>18</v>
      </c>
      <c r="C132" s="9">
        <v>69</v>
      </c>
      <c r="D132" s="9">
        <f t="shared" si="8"/>
        <v>6</v>
      </c>
      <c r="E132" s="9">
        <f>Governor!E132</f>
        <v>93</v>
      </c>
    </row>
    <row r="133" spans="1:5" x14ac:dyDescent="0.2">
      <c r="A133" s="8" t="s">
        <v>210</v>
      </c>
      <c r="B133" s="9">
        <v>3</v>
      </c>
      <c r="C133" s="9">
        <v>74</v>
      </c>
      <c r="D133" s="9">
        <f t="shared" si="8"/>
        <v>4</v>
      </c>
      <c r="E133" s="9">
        <f>Governor!E133</f>
        <v>81</v>
      </c>
    </row>
    <row r="134" spans="1:5" x14ac:dyDescent="0.2">
      <c r="A134" s="8" t="s">
        <v>211</v>
      </c>
      <c r="B134" s="9">
        <v>13</v>
      </c>
      <c r="C134" s="9">
        <v>95</v>
      </c>
      <c r="D134" s="9">
        <f t="shared" si="8"/>
        <v>6</v>
      </c>
      <c r="E134" s="9">
        <f>Governor!E134</f>
        <v>114</v>
      </c>
    </row>
    <row r="135" spans="1:5" x14ac:dyDescent="0.2">
      <c r="A135" s="8" t="s">
        <v>212</v>
      </c>
      <c r="B135" s="9">
        <v>14</v>
      </c>
      <c r="C135" s="9">
        <v>72</v>
      </c>
      <c r="D135" s="9">
        <f t="shared" si="8"/>
        <v>2</v>
      </c>
      <c r="E135" s="9">
        <f>Governor!E135</f>
        <v>88</v>
      </c>
    </row>
    <row r="136" spans="1:5" x14ac:dyDescent="0.2">
      <c r="A136" s="8" t="s">
        <v>213</v>
      </c>
      <c r="B136" s="9">
        <v>7</v>
      </c>
      <c r="C136" s="9">
        <v>77</v>
      </c>
      <c r="D136" s="9">
        <f t="shared" si="8"/>
        <v>4</v>
      </c>
      <c r="E136" s="9">
        <f>Governor!E136</f>
        <v>88</v>
      </c>
    </row>
    <row r="137" spans="1:5" x14ac:dyDescent="0.2">
      <c r="A137" s="8" t="s">
        <v>214</v>
      </c>
      <c r="B137" s="9">
        <v>26</v>
      </c>
      <c r="C137" s="9">
        <v>184</v>
      </c>
      <c r="D137" s="9">
        <f t="shared" si="8"/>
        <v>3</v>
      </c>
      <c r="E137" s="9">
        <f>Governor!E137</f>
        <v>213</v>
      </c>
    </row>
    <row r="138" spans="1:5" x14ac:dyDescent="0.2">
      <c r="A138" s="8" t="s">
        <v>215</v>
      </c>
      <c r="B138" s="9">
        <v>29</v>
      </c>
      <c r="C138" s="9">
        <v>178</v>
      </c>
      <c r="D138" s="9">
        <f t="shared" si="8"/>
        <v>7</v>
      </c>
      <c r="E138" s="9">
        <f>Governor!E138</f>
        <v>214</v>
      </c>
    </row>
    <row r="139" spans="1:5" x14ac:dyDescent="0.2">
      <c r="A139" s="8" t="s">
        <v>216</v>
      </c>
      <c r="B139" s="9">
        <v>10</v>
      </c>
      <c r="C139" s="9">
        <v>79</v>
      </c>
      <c r="D139" s="9">
        <f t="shared" si="8"/>
        <v>7</v>
      </c>
      <c r="E139" s="9">
        <f>Governor!E139</f>
        <v>96</v>
      </c>
    </row>
    <row r="140" spans="1:5" x14ac:dyDescent="0.2">
      <c r="A140" s="8" t="s">
        <v>217</v>
      </c>
      <c r="B140" s="9">
        <v>6</v>
      </c>
      <c r="C140" s="9">
        <v>60</v>
      </c>
      <c r="D140" s="9">
        <f t="shared" si="8"/>
        <v>4</v>
      </c>
      <c r="E140" s="9">
        <f>Governor!E140</f>
        <v>70</v>
      </c>
    </row>
    <row r="141" spans="1:5" x14ac:dyDescent="0.2">
      <c r="A141" s="8" t="s">
        <v>218</v>
      </c>
      <c r="B141" s="9">
        <v>32</v>
      </c>
      <c r="C141" s="9">
        <v>152</v>
      </c>
      <c r="D141" s="9">
        <f t="shared" si="8"/>
        <v>14</v>
      </c>
      <c r="E141" s="9">
        <f>Governor!E141</f>
        <v>198</v>
      </c>
    </row>
    <row r="142" spans="1:5" x14ac:dyDescent="0.2">
      <c r="A142" s="8" t="s">
        <v>219</v>
      </c>
      <c r="B142" s="9">
        <v>16</v>
      </c>
      <c r="C142" s="9">
        <v>109</v>
      </c>
      <c r="D142" s="9">
        <f t="shared" si="8"/>
        <v>7</v>
      </c>
      <c r="E142" s="9">
        <f>Governor!E142</f>
        <v>132</v>
      </c>
    </row>
    <row r="143" spans="1:5" x14ac:dyDescent="0.2">
      <c r="A143" s="8" t="s">
        <v>220</v>
      </c>
      <c r="B143" s="9">
        <v>15</v>
      </c>
      <c r="C143" s="9">
        <v>88</v>
      </c>
      <c r="D143" s="9">
        <f t="shared" si="8"/>
        <v>2</v>
      </c>
      <c r="E143" s="9">
        <f>Governor!E143</f>
        <v>105</v>
      </c>
    </row>
    <row r="144" spans="1:5" x14ac:dyDescent="0.2">
      <c r="A144" s="8" t="s">
        <v>221</v>
      </c>
      <c r="B144" s="9">
        <v>8</v>
      </c>
      <c r="C144" s="9">
        <v>69</v>
      </c>
      <c r="D144" s="9">
        <f t="shared" si="8"/>
        <v>5</v>
      </c>
      <c r="E144" s="9">
        <f>Governor!E144</f>
        <v>82</v>
      </c>
    </row>
    <row r="145" spans="1:5" x14ac:dyDescent="0.2">
      <c r="A145" s="8" t="s">
        <v>222</v>
      </c>
      <c r="B145" s="9">
        <v>3</v>
      </c>
      <c r="C145" s="9">
        <v>34</v>
      </c>
      <c r="D145" s="9">
        <f t="shared" si="8"/>
        <v>2</v>
      </c>
      <c r="E145" s="9">
        <f>Governor!E145</f>
        <v>39</v>
      </c>
    </row>
    <row r="146" spans="1:5" x14ac:dyDescent="0.2">
      <c r="A146" s="8" t="s">
        <v>223</v>
      </c>
      <c r="B146" s="9">
        <v>18</v>
      </c>
      <c r="C146" s="9">
        <v>105</v>
      </c>
      <c r="D146" s="9">
        <f t="shared" si="8"/>
        <v>13</v>
      </c>
      <c r="E146" s="9">
        <f>Governor!E146</f>
        <v>136</v>
      </c>
    </row>
    <row r="147" spans="1:5" x14ac:dyDescent="0.2">
      <c r="A147" s="8" t="s">
        <v>224</v>
      </c>
      <c r="B147" s="9">
        <v>15</v>
      </c>
      <c r="C147" s="9">
        <v>125</v>
      </c>
      <c r="D147" s="9">
        <f t="shared" si="8"/>
        <v>8</v>
      </c>
      <c r="E147" s="9">
        <f>Governor!E147</f>
        <v>148</v>
      </c>
    </row>
    <row r="148" spans="1:5" x14ac:dyDescent="0.2">
      <c r="A148" s="8" t="s">
        <v>225</v>
      </c>
      <c r="B148" s="9">
        <v>6</v>
      </c>
      <c r="C148" s="9">
        <v>36</v>
      </c>
      <c r="D148" s="9">
        <f t="shared" si="8"/>
        <v>2</v>
      </c>
      <c r="E148" s="9">
        <f>Governor!E148</f>
        <v>44</v>
      </c>
    </row>
    <row r="149" spans="1:5" x14ac:dyDescent="0.2">
      <c r="A149" s="8" t="s">
        <v>226</v>
      </c>
      <c r="B149" s="9">
        <v>6</v>
      </c>
      <c r="C149" s="9">
        <v>70</v>
      </c>
      <c r="D149" s="9">
        <f t="shared" si="8"/>
        <v>12</v>
      </c>
      <c r="E149" s="9">
        <f>Governor!E149</f>
        <v>88</v>
      </c>
    </row>
    <row r="150" spans="1:5" x14ac:dyDescent="0.2">
      <c r="A150" s="8" t="s">
        <v>227</v>
      </c>
      <c r="B150" s="9">
        <v>20</v>
      </c>
      <c r="C150" s="9">
        <v>70</v>
      </c>
      <c r="D150" s="9">
        <f t="shared" si="8"/>
        <v>2</v>
      </c>
      <c r="E150" s="9">
        <f>Governor!E150</f>
        <v>92</v>
      </c>
    </row>
    <row r="151" spans="1:5" x14ac:dyDescent="0.2">
      <c r="A151" s="8" t="s">
        <v>228</v>
      </c>
      <c r="B151" s="9">
        <v>4</v>
      </c>
      <c r="C151" s="9">
        <v>12</v>
      </c>
      <c r="D151" s="9">
        <f t="shared" si="8"/>
        <v>0</v>
      </c>
      <c r="E151" s="9">
        <f>Governor!E151</f>
        <v>16</v>
      </c>
    </row>
    <row r="152" spans="1:5" x14ac:dyDescent="0.2">
      <c r="A152" s="8" t="s">
        <v>229</v>
      </c>
      <c r="B152" s="9">
        <v>24</v>
      </c>
      <c r="C152" s="9">
        <v>87</v>
      </c>
      <c r="D152" s="9">
        <f t="shared" si="8"/>
        <v>7</v>
      </c>
      <c r="E152" s="9">
        <f>Governor!E152</f>
        <v>118</v>
      </c>
    </row>
    <row r="153" spans="1:5" x14ac:dyDescent="0.2">
      <c r="A153" s="8" t="s">
        <v>230</v>
      </c>
      <c r="B153" s="9">
        <v>3</v>
      </c>
      <c r="C153" s="9">
        <v>18</v>
      </c>
      <c r="D153" s="9">
        <f t="shared" si="8"/>
        <v>0</v>
      </c>
      <c r="E153" s="9">
        <f>Governor!E153</f>
        <v>21</v>
      </c>
    </row>
    <row r="154" spans="1:5" x14ac:dyDescent="0.2">
      <c r="A154" s="8" t="s">
        <v>231</v>
      </c>
      <c r="B154" s="9">
        <v>5</v>
      </c>
      <c r="C154" s="9">
        <v>68</v>
      </c>
      <c r="D154" s="9">
        <f t="shared" si="8"/>
        <v>7</v>
      </c>
      <c r="E154" s="9">
        <f>Governor!E154</f>
        <v>80</v>
      </c>
    </row>
    <row r="155" spans="1:5" x14ac:dyDescent="0.2">
      <c r="A155" s="8" t="s">
        <v>232</v>
      </c>
      <c r="B155" s="9">
        <v>6</v>
      </c>
      <c r="C155" s="9">
        <v>30</v>
      </c>
      <c r="D155" s="9">
        <f t="shared" si="8"/>
        <v>5</v>
      </c>
      <c r="E155" s="9">
        <f>Governor!E155</f>
        <v>41</v>
      </c>
    </row>
    <row r="156" spans="1:5" x14ac:dyDescent="0.2">
      <c r="A156" s="8" t="s">
        <v>233</v>
      </c>
      <c r="B156" s="9">
        <v>14</v>
      </c>
      <c r="C156" s="9">
        <v>79</v>
      </c>
      <c r="D156" s="9">
        <f t="shared" si="8"/>
        <v>8</v>
      </c>
      <c r="E156" s="9">
        <f>Governor!E156</f>
        <v>101</v>
      </c>
    </row>
    <row r="157" spans="1:5" s="4" customFormat="1" x14ac:dyDescent="0.2">
      <c r="A157" s="7" t="s">
        <v>12</v>
      </c>
      <c r="B157" s="11">
        <f t="shared" ref="B157:C157" si="9">SUM(B117:B156)</f>
        <v>601</v>
      </c>
      <c r="C157" s="11">
        <f t="shared" si="9"/>
        <v>3674</v>
      </c>
      <c r="D157" s="11">
        <f t="shared" si="8"/>
        <v>288</v>
      </c>
      <c r="E157" s="11">
        <f>Governor!E157</f>
        <v>4563</v>
      </c>
    </row>
    <row r="158" spans="1:5" s="4" customFormat="1" x14ac:dyDescent="0.2">
      <c r="A158" s="6"/>
      <c r="B158" s="5"/>
      <c r="C158" s="5"/>
      <c r="D158" s="5"/>
      <c r="E158" s="5"/>
    </row>
    <row r="159" spans="1:5" s="4" customFormat="1" x14ac:dyDescent="0.2">
      <c r="A159" s="6" t="s">
        <v>13</v>
      </c>
      <c r="B159" s="5"/>
      <c r="C159" s="5"/>
      <c r="D159" s="5"/>
      <c r="E159" s="5"/>
    </row>
    <row r="160" spans="1:5" x14ac:dyDescent="0.2">
      <c r="A160" s="8" t="s">
        <v>234</v>
      </c>
      <c r="B160" s="9">
        <v>39</v>
      </c>
      <c r="C160" s="9">
        <v>42</v>
      </c>
      <c r="D160" s="9">
        <f t="shared" ref="D160:D171" si="10">E160-SUM(B160:C160)</f>
        <v>11</v>
      </c>
      <c r="E160" s="9">
        <f>Governor!E160</f>
        <v>92</v>
      </c>
    </row>
    <row r="161" spans="1:5" x14ac:dyDescent="0.2">
      <c r="A161" s="8" t="s">
        <v>235</v>
      </c>
      <c r="B161" s="9">
        <v>47</v>
      </c>
      <c r="C161" s="9">
        <v>60</v>
      </c>
      <c r="D161" s="9">
        <f t="shared" si="10"/>
        <v>7</v>
      </c>
      <c r="E161" s="9">
        <f>Governor!E161</f>
        <v>114</v>
      </c>
    </row>
    <row r="162" spans="1:5" x14ac:dyDescent="0.2">
      <c r="A162" s="8" t="s">
        <v>236</v>
      </c>
      <c r="B162" s="9">
        <v>24</v>
      </c>
      <c r="C162" s="9">
        <v>32</v>
      </c>
      <c r="D162" s="9">
        <f t="shared" si="10"/>
        <v>6</v>
      </c>
      <c r="E162" s="9">
        <f>Governor!E162</f>
        <v>62</v>
      </c>
    </row>
    <row r="163" spans="1:5" x14ac:dyDescent="0.2">
      <c r="A163" s="8" t="s">
        <v>237</v>
      </c>
      <c r="B163" s="9">
        <v>175</v>
      </c>
      <c r="C163" s="9">
        <v>195</v>
      </c>
      <c r="D163" s="9">
        <f t="shared" si="10"/>
        <v>55</v>
      </c>
      <c r="E163" s="9">
        <f>Governor!E163</f>
        <v>425</v>
      </c>
    </row>
    <row r="164" spans="1:5" x14ac:dyDescent="0.2">
      <c r="A164" s="8" t="s">
        <v>238</v>
      </c>
      <c r="B164" s="9">
        <v>34</v>
      </c>
      <c r="C164" s="9">
        <v>63</v>
      </c>
      <c r="D164" s="9">
        <f t="shared" si="10"/>
        <v>13</v>
      </c>
      <c r="E164" s="9">
        <f>Governor!E164</f>
        <v>110</v>
      </c>
    </row>
    <row r="165" spans="1:5" x14ac:dyDescent="0.2">
      <c r="A165" s="8" t="s">
        <v>239</v>
      </c>
      <c r="B165" s="9">
        <v>63</v>
      </c>
      <c r="C165" s="9">
        <v>78</v>
      </c>
      <c r="D165" s="9">
        <f t="shared" si="10"/>
        <v>22</v>
      </c>
      <c r="E165" s="9">
        <f>Governor!E165</f>
        <v>163</v>
      </c>
    </row>
    <row r="166" spans="1:5" x14ac:dyDescent="0.2">
      <c r="A166" s="8" t="s">
        <v>240</v>
      </c>
      <c r="B166" s="9">
        <v>68</v>
      </c>
      <c r="C166" s="9">
        <v>102</v>
      </c>
      <c r="D166" s="9">
        <f t="shared" si="10"/>
        <v>12</v>
      </c>
      <c r="E166" s="9">
        <f>Governor!E166</f>
        <v>182</v>
      </c>
    </row>
    <row r="167" spans="1:5" x14ac:dyDescent="0.2">
      <c r="A167" s="8" t="s">
        <v>241</v>
      </c>
      <c r="B167" s="9">
        <v>22</v>
      </c>
      <c r="C167" s="9">
        <v>30</v>
      </c>
      <c r="D167" s="9">
        <f t="shared" si="10"/>
        <v>16</v>
      </c>
      <c r="E167" s="9">
        <f>Governor!E167</f>
        <v>68</v>
      </c>
    </row>
    <row r="168" spans="1:5" x14ac:dyDescent="0.2">
      <c r="A168" s="8" t="s">
        <v>242</v>
      </c>
      <c r="B168" s="9">
        <v>202</v>
      </c>
      <c r="C168" s="9">
        <v>270</v>
      </c>
      <c r="D168" s="9">
        <f t="shared" si="10"/>
        <v>64</v>
      </c>
      <c r="E168" s="9">
        <f>Governor!E168</f>
        <v>536</v>
      </c>
    </row>
    <row r="169" spans="1:5" x14ac:dyDescent="0.2">
      <c r="A169" s="8" t="s">
        <v>243</v>
      </c>
      <c r="B169" s="9">
        <v>62</v>
      </c>
      <c r="C169" s="9">
        <v>108</v>
      </c>
      <c r="D169" s="9">
        <f t="shared" si="10"/>
        <v>10</v>
      </c>
      <c r="E169" s="9">
        <f>Governor!E169</f>
        <v>180</v>
      </c>
    </row>
    <row r="170" spans="1:5" x14ac:dyDescent="0.2">
      <c r="A170" s="8" t="s">
        <v>244</v>
      </c>
      <c r="B170" s="9">
        <v>78</v>
      </c>
      <c r="C170" s="9">
        <v>101</v>
      </c>
      <c r="D170" s="9">
        <f t="shared" si="10"/>
        <v>25</v>
      </c>
      <c r="E170" s="9">
        <f>Governor!E170</f>
        <v>204</v>
      </c>
    </row>
    <row r="171" spans="1:5" s="4" customFormat="1" x14ac:dyDescent="0.2">
      <c r="A171" s="7" t="s">
        <v>14</v>
      </c>
      <c r="B171" s="11">
        <f t="shared" ref="B171:C171" si="11">SUM(B160:B170)</f>
        <v>814</v>
      </c>
      <c r="C171" s="11">
        <f t="shared" si="11"/>
        <v>1081</v>
      </c>
      <c r="D171" s="11">
        <f t="shared" si="10"/>
        <v>241</v>
      </c>
      <c r="E171" s="11">
        <f>Governor!E171</f>
        <v>2136</v>
      </c>
    </row>
    <row r="172" spans="1:5" s="4" customFormat="1" x14ac:dyDescent="0.2">
      <c r="A172" s="6"/>
      <c r="B172" s="5"/>
      <c r="C172" s="5"/>
      <c r="D172" s="5"/>
      <c r="E172" s="5"/>
    </row>
    <row r="173" spans="1:5" s="4" customFormat="1" x14ac:dyDescent="0.2">
      <c r="A173" s="6" t="s">
        <v>15</v>
      </c>
      <c r="B173" s="5"/>
      <c r="C173" s="5"/>
      <c r="D173" s="5"/>
      <c r="E173" s="5"/>
    </row>
    <row r="174" spans="1:5" x14ac:dyDescent="0.2">
      <c r="A174" s="8" t="s">
        <v>245</v>
      </c>
      <c r="B174" s="9">
        <v>67</v>
      </c>
      <c r="C174" s="9">
        <v>80</v>
      </c>
      <c r="D174" s="9">
        <f t="shared" ref="D174:D185" si="12">E174-SUM(B174:C174)</f>
        <v>6</v>
      </c>
      <c r="E174" s="9">
        <f>Governor!E174</f>
        <v>153</v>
      </c>
    </row>
    <row r="175" spans="1:5" x14ac:dyDescent="0.2">
      <c r="A175" s="8" t="s">
        <v>246</v>
      </c>
      <c r="B175" s="9">
        <v>17</v>
      </c>
      <c r="C175" s="9">
        <v>28</v>
      </c>
      <c r="D175" s="9">
        <f t="shared" si="12"/>
        <v>2</v>
      </c>
      <c r="E175" s="9">
        <f>Governor!E175</f>
        <v>47</v>
      </c>
    </row>
    <row r="176" spans="1:5" x14ac:dyDescent="0.2">
      <c r="A176" s="8" t="s">
        <v>247</v>
      </c>
      <c r="B176" s="9">
        <v>47</v>
      </c>
      <c r="C176" s="9">
        <v>52</v>
      </c>
      <c r="D176" s="9">
        <f t="shared" si="12"/>
        <v>4</v>
      </c>
      <c r="E176" s="9">
        <f>Governor!E176</f>
        <v>103</v>
      </c>
    </row>
    <row r="177" spans="1:5" x14ac:dyDescent="0.2">
      <c r="A177" s="8" t="s">
        <v>248</v>
      </c>
      <c r="B177" s="9">
        <v>50</v>
      </c>
      <c r="C177" s="9">
        <v>49</v>
      </c>
      <c r="D177" s="9">
        <f t="shared" si="12"/>
        <v>10</v>
      </c>
      <c r="E177" s="9">
        <f>Governor!E177</f>
        <v>109</v>
      </c>
    </row>
    <row r="178" spans="1:5" x14ac:dyDescent="0.2">
      <c r="A178" s="8" t="s">
        <v>249</v>
      </c>
      <c r="B178" s="9">
        <v>81</v>
      </c>
      <c r="C178" s="9">
        <v>116</v>
      </c>
      <c r="D178" s="9">
        <f t="shared" si="12"/>
        <v>13</v>
      </c>
      <c r="E178" s="9">
        <f>Governor!E178</f>
        <v>210</v>
      </c>
    </row>
    <row r="179" spans="1:5" x14ac:dyDescent="0.2">
      <c r="A179" s="8" t="s">
        <v>250</v>
      </c>
      <c r="B179" s="9">
        <v>55</v>
      </c>
      <c r="C179" s="9">
        <v>71</v>
      </c>
      <c r="D179" s="9">
        <f t="shared" si="12"/>
        <v>8</v>
      </c>
      <c r="E179" s="9">
        <f>Governor!E179</f>
        <v>134</v>
      </c>
    </row>
    <row r="180" spans="1:5" x14ac:dyDescent="0.2">
      <c r="A180" s="8" t="s">
        <v>251</v>
      </c>
      <c r="B180" s="9">
        <v>23</v>
      </c>
      <c r="C180" s="9">
        <v>46</v>
      </c>
      <c r="D180" s="9">
        <f t="shared" si="12"/>
        <v>3</v>
      </c>
      <c r="E180" s="9">
        <f>Governor!E180</f>
        <v>72</v>
      </c>
    </row>
    <row r="181" spans="1:5" x14ac:dyDescent="0.2">
      <c r="A181" s="8" t="s">
        <v>252</v>
      </c>
      <c r="B181" s="9">
        <v>61</v>
      </c>
      <c r="C181" s="9">
        <v>79</v>
      </c>
      <c r="D181" s="9">
        <f t="shared" si="12"/>
        <v>10</v>
      </c>
      <c r="E181" s="9">
        <f>Governor!E181</f>
        <v>150</v>
      </c>
    </row>
    <row r="182" spans="1:5" x14ac:dyDescent="0.2">
      <c r="A182" s="8" t="s">
        <v>253</v>
      </c>
      <c r="B182" s="9">
        <v>75</v>
      </c>
      <c r="C182" s="9">
        <v>96</v>
      </c>
      <c r="D182" s="9">
        <f t="shared" si="12"/>
        <v>16</v>
      </c>
      <c r="E182" s="9">
        <f>Governor!E182</f>
        <v>187</v>
      </c>
    </row>
    <row r="183" spans="1:5" x14ac:dyDescent="0.2">
      <c r="A183" s="8" t="s">
        <v>254</v>
      </c>
      <c r="B183" s="9">
        <v>32</v>
      </c>
      <c r="C183" s="9">
        <v>16</v>
      </c>
      <c r="D183" s="9">
        <f t="shared" si="12"/>
        <v>3</v>
      </c>
      <c r="E183" s="9">
        <f>Governor!E183</f>
        <v>51</v>
      </c>
    </row>
    <row r="184" spans="1:5" x14ac:dyDescent="0.2">
      <c r="A184" s="8" t="s">
        <v>255</v>
      </c>
      <c r="B184" s="9">
        <v>90</v>
      </c>
      <c r="C184" s="9">
        <v>72</v>
      </c>
      <c r="D184" s="9">
        <f t="shared" si="12"/>
        <v>13</v>
      </c>
      <c r="E184" s="9">
        <f>Governor!E184</f>
        <v>175</v>
      </c>
    </row>
    <row r="185" spans="1:5" s="4" customFormat="1" x14ac:dyDescent="0.2">
      <c r="A185" s="7" t="s">
        <v>16</v>
      </c>
      <c r="B185" s="11">
        <f t="shared" ref="B185:C185" si="13">SUM(B174:B184)</f>
        <v>598</v>
      </c>
      <c r="C185" s="11">
        <f t="shared" si="13"/>
        <v>705</v>
      </c>
      <c r="D185" s="11">
        <f t="shared" si="12"/>
        <v>88</v>
      </c>
      <c r="E185" s="11">
        <f>Governor!E185</f>
        <v>1391</v>
      </c>
    </row>
    <row r="186" spans="1:5" s="4" customFormat="1" x14ac:dyDescent="0.2">
      <c r="A186" s="6"/>
      <c r="B186" s="5"/>
      <c r="C186" s="5"/>
      <c r="D186" s="5"/>
      <c r="E186" s="5"/>
    </row>
    <row r="187" spans="1:5" s="4" customFormat="1" x14ac:dyDescent="0.2">
      <c r="A187" s="6" t="s">
        <v>17</v>
      </c>
      <c r="B187" s="5"/>
      <c r="C187" s="5"/>
      <c r="D187" s="5"/>
      <c r="E187" s="5"/>
    </row>
    <row r="188" spans="1:5" x14ac:dyDescent="0.2">
      <c r="A188" s="8" t="s">
        <v>256</v>
      </c>
      <c r="B188" s="9">
        <v>78</v>
      </c>
      <c r="C188" s="9">
        <v>40</v>
      </c>
      <c r="D188" s="9">
        <f t="shared" ref="D188:D199" si="14">E188-SUM(B188:C188)</f>
        <v>8</v>
      </c>
      <c r="E188" s="9">
        <f>Governor!E188</f>
        <v>126</v>
      </c>
    </row>
    <row r="189" spans="1:5" x14ac:dyDescent="0.2">
      <c r="A189" s="8" t="s">
        <v>257</v>
      </c>
      <c r="B189" s="9">
        <v>142</v>
      </c>
      <c r="C189" s="9">
        <v>69</v>
      </c>
      <c r="D189" s="9">
        <f t="shared" si="14"/>
        <v>21</v>
      </c>
      <c r="E189" s="9">
        <f>Governor!E189</f>
        <v>232</v>
      </c>
    </row>
    <row r="190" spans="1:5" x14ac:dyDescent="0.2">
      <c r="A190" s="8" t="s">
        <v>258</v>
      </c>
      <c r="B190" s="9">
        <v>304</v>
      </c>
      <c r="C190" s="9">
        <v>101</v>
      </c>
      <c r="D190" s="9">
        <f t="shared" si="14"/>
        <v>25</v>
      </c>
      <c r="E190" s="9">
        <f>Governor!E190</f>
        <v>430</v>
      </c>
    </row>
    <row r="191" spans="1:5" x14ac:dyDescent="0.2">
      <c r="A191" s="8" t="s">
        <v>259</v>
      </c>
      <c r="B191" s="9">
        <v>118</v>
      </c>
      <c r="C191" s="9">
        <v>57</v>
      </c>
      <c r="D191" s="9">
        <f t="shared" si="14"/>
        <v>13</v>
      </c>
      <c r="E191" s="9">
        <f>Governor!E191</f>
        <v>188</v>
      </c>
    </row>
    <row r="192" spans="1:5" x14ac:dyDescent="0.2">
      <c r="A192" s="8" t="s">
        <v>260</v>
      </c>
      <c r="B192" s="9">
        <v>204</v>
      </c>
      <c r="C192" s="9">
        <v>91</v>
      </c>
      <c r="D192" s="9">
        <f t="shared" si="14"/>
        <v>18</v>
      </c>
      <c r="E192" s="9">
        <f>Governor!E192</f>
        <v>313</v>
      </c>
    </row>
    <row r="193" spans="1:5" x14ac:dyDescent="0.2">
      <c r="A193" s="8" t="s">
        <v>261</v>
      </c>
      <c r="B193" s="9">
        <v>174</v>
      </c>
      <c r="C193" s="9">
        <v>62</v>
      </c>
      <c r="D193" s="9">
        <f t="shared" si="14"/>
        <v>17</v>
      </c>
      <c r="E193" s="9">
        <f>Governor!E193</f>
        <v>253</v>
      </c>
    </row>
    <row r="194" spans="1:5" x14ac:dyDescent="0.2">
      <c r="A194" s="8" t="s">
        <v>262</v>
      </c>
      <c r="B194" s="9">
        <v>126</v>
      </c>
      <c r="C194" s="9">
        <v>72</v>
      </c>
      <c r="D194" s="9">
        <f t="shared" si="14"/>
        <v>13</v>
      </c>
      <c r="E194" s="9">
        <f>Governor!E194</f>
        <v>211</v>
      </c>
    </row>
    <row r="195" spans="1:5" x14ac:dyDescent="0.2">
      <c r="A195" s="8" t="s">
        <v>263</v>
      </c>
      <c r="B195" s="9">
        <v>322</v>
      </c>
      <c r="C195" s="9">
        <v>117</v>
      </c>
      <c r="D195" s="9">
        <f t="shared" si="14"/>
        <v>21</v>
      </c>
      <c r="E195" s="9">
        <f>Governor!E195</f>
        <v>460</v>
      </c>
    </row>
    <row r="196" spans="1:5" x14ac:dyDescent="0.2">
      <c r="A196" s="8" t="s">
        <v>264</v>
      </c>
      <c r="B196" s="9">
        <v>124</v>
      </c>
      <c r="C196" s="9">
        <v>42</v>
      </c>
      <c r="D196" s="9">
        <f t="shared" si="14"/>
        <v>11</v>
      </c>
      <c r="E196" s="9">
        <f>Governor!E196</f>
        <v>177</v>
      </c>
    </row>
    <row r="197" spans="1:5" x14ac:dyDescent="0.2">
      <c r="A197" s="8" t="s">
        <v>265</v>
      </c>
      <c r="B197" s="9">
        <v>183</v>
      </c>
      <c r="C197" s="9">
        <v>95</v>
      </c>
      <c r="D197" s="9">
        <f t="shared" si="14"/>
        <v>7</v>
      </c>
      <c r="E197" s="9">
        <f>Governor!E197</f>
        <v>285</v>
      </c>
    </row>
    <row r="198" spans="1:5" x14ac:dyDescent="0.2">
      <c r="A198" s="8" t="s">
        <v>266</v>
      </c>
      <c r="B198" s="9">
        <v>292</v>
      </c>
      <c r="C198" s="9">
        <v>90</v>
      </c>
      <c r="D198" s="9">
        <f t="shared" si="14"/>
        <v>29</v>
      </c>
      <c r="E198" s="9">
        <f>Governor!E198</f>
        <v>411</v>
      </c>
    </row>
    <row r="199" spans="1:5" s="4" customFormat="1" x14ac:dyDescent="0.2">
      <c r="A199" s="7" t="s">
        <v>18</v>
      </c>
      <c r="B199" s="11">
        <f t="shared" ref="B199:C199" si="15">SUM(B188:B198)</f>
        <v>2067</v>
      </c>
      <c r="C199" s="11">
        <f t="shared" si="15"/>
        <v>836</v>
      </c>
      <c r="D199" s="11">
        <f t="shared" si="14"/>
        <v>183</v>
      </c>
      <c r="E199" s="11">
        <f>Governor!E199</f>
        <v>3086</v>
      </c>
    </row>
    <row r="200" spans="1:5" s="4" customFormat="1" x14ac:dyDescent="0.2">
      <c r="A200" s="6"/>
      <c r="B200" s="5"/>
      <c r="C200" s="5"/>
      <c r="D200" s="5"/>
      <c r="E200" s="5"/>
    </row>
    <row r="201" spans="1:5" s="4" customFormat="1" x14ac:dyDescent="0.2">
      <c r="A201" s="6" t="s">
        <v>19</v>
      </c>
      <c r="B201" s="5"/>
      <c r="C201" s="5"/>
      <c r="D201" s="5"/>
      <c r="E201" s="5"/>
    </row>
    <row r="202" spans="1:5" x14ac:dyDescent="0.2">
      <c r="A202" s="8" t="s">
        <v>267</v>
      </c>
      <c r="B202" s="9">
        <v>103</v>
      </c>
      <c r="C202" s="9">
        <v>205</v>
      </c>
      <c r="D202" s="9">
        <f t="shared" ref="D202:D219" si="16">E202-SUM(B202:C202)</f>
        <v>18</v>
      </c>
      <c r="E202" s="9">
        <f>Governor!E202</f>
        <v>326</v>
      </c>
    </row>
    <row r="203" spans="1:5" x14ac:dyDescent="0.2">
      <c r="A203" s="8" t="s">
        <v>268</v>
      </c>
      <c r="B203" s="9">
        <v>60</v>
      </c>
      <c r="C203" s="9">
        <v>129</v>
      </c>
      <c r="D203" s="9">
        <f t="shared" si="16"/>
        <v>12</v>
      </c>
      <c r="E203" s="9">
        <f>Governor!E203</f>
        <v>201</v>
      </c>
    </row>
    <row r="204" spans="1:5" x14ac:dyDescent="0.2">
      <c r="A204" s="8" t="s">
        <v>269</v>
      </c>
      <c r="B204" s="9">
        <v>153</v>
      </c>
      <c r="C204" s="9">
        <v>191</v>
      </c>
      <c r="D204" s="9">
        <f t="shared" si="16"/>
        <v>23</v>
      </c>
      <c r="E204" s="9">
        <f>Governor!E204</f>
        <v>367</v>
      </c>
    </row>
    <row r="205" spans="1:5" x14ac:dyDescent="0.2">
      <c r="A205" s="8" t="s">
        <v>270</v>
      </c>
      <c r="B205" s="9">
        <v>80</v>
      </c>
      <c r="C205" s="9">
        <v>277</v>
      </c>
      <c r="D205" s="9">
        <f t="shared" si="16"/>
        <v>7</v>
      </c>
      <c r="E205" s="9">
        <f>Governor!E205</f>
        <v>364</v>
      </c>
    </row>
    <row r="206" spans="1:5" x14ac:dyDescent="0.2">
      <c r="A206" s="8" t="s">
        <v>271</v>
      </c>
      <c r="B206" s="9">
        <v>39</v>
      </c>
      <c r="C206" s="9">
        <v>199</v>
      </c>
      <c r="D206" s="9">
        <f t="shared" si="16"/>
        <v>13</v>
      </c>
      <c r="E206" s="9">
        <f>Governor!E206</f>
        <v>251</v>
      </c>
    </row>
    <row r="207" spans="1:5" x14ac:dyDescent="0.2">
      <c r="A207" s="8" t="s">
        <v>272</v>
      </c>
      <c r="B207" s="9">
        <v>48</v>
      </c>
      <c r="C207" s="9">
        <v>161</v>
      </c>
      <c r="D207" s="9">
        <f t="shared" si="16"/>
        <v>12</v>
      </c>
      <c r="E207" s="9">
        <f>Governor!E207</f>
        <v>221</v>
      </c>
    </row>
    <row r="208" spans="1:5" x14ac:dyDescent="0.2">
      <c r="A208" s="8" t="s">
        <v>273</v>
      </c>
      <c r="B208" s="9">
        <v>25</v>
      </c>
      <c r="C208" s="9">
        <v>96</v>
      </c>
      <c r="D208" s="9">
        <f t="shared" si="16"/>
        <v>11</v>
      </c>
      <c r="E208" s="9">
        <f>Governor!E208</f>
        <v>132</v>
      </c>
    </row>
    <row r="209" spans="1:5" x14ac:dyDescent="0.2">
      <c r="A209" s="8" t="s">
        <v>274</v>
      </c>
      <c r="B209" s="9">
        <v>29</v>
      </c>
      <c r="C209" s="9">
        <v>121</v>
      </c>
      <c r="D209" s="9">
        <f t="shared" si="16"/>
        <v>9</v>
      </c>
      <c r="E209" s="9">
        <f>Governor!E209</f>
        <v>159</v>
      </c>
    </row>
    <row r="210" spans="1:5" x14ac:dyDescent="0.2">
      <c r="A210" s="8" t="s">
        <v>275</v>
      </c>
      <c r="B210" s="9">
        <v>27</v>
      </c>
      <c r="C210" s="9">
        <v>99</v>
      </c>
      <c r="D210" s="9">
        <f t="shared" si="16"/>
        <v>8</v>
      </c>
      <c r="E210" s="9">
        <f>Governor!E210</f>
        <v>134</v>
      </c>
    </row>
    <row r="211" spans="1:5" x14ac:dyDescent="0.2">
      <c r="A211" s="8" t="s">
        <v>276</v>
      </c>
      <c r="B211" s="9">
        <v>10</v>
      </c>
      <c r="C211" s="9">
        <v>47</v>
      </c>
      <c r="D211" s="9">
        <f t="shared" si="16"/>
        <v>6</v>
      </c>
      <c r="E211" s="9">
        <f>Governor!E211</f>
        <v>63</v>
      </c>
    </row>
    <row r="212" spans="1:5" x14ac:dyDescent="0.2">
      <c r="A212" s="8" t="s">
        <v>277</v>
      </c>
      <c r="B212" s="9">
        <v>28</v>
      </c>
      <c r="C212" s="9">
        <v>112</v>
      </c>
      <c r="D212" s="9">
        <f t="shared" si="16"/>
        <v>9</v>
      </c>
      <c r="E212" s="9">
        <f>Governor!E212</f>
        <v>149</v>
      </c>
    </row>
    <row r="213" spans="1:5" x14ac:dyDescent="0.2">
      <c r="A213" s="8" t="s">
        <v>278</v>
      </c>
      <c r="B213" s="9">
        <v>14</v>
      </c>
      <c r="C213" s="9">
        <v>106</v>
      </c>
      <c r="D213" s="9">
        <f t="shared" si="16"/>
        <v>10</v>
      </c>
      <c r="E213" s="9">
        <f>Governor!E213</f>
        <v>130</v>
      </c>
    </row>
    <row r="214" spans="1:5" x14ac:dyDescent="0.2">
      <c r="A214" s="8" t="s">
        <v>279</v>
      </c>
      <c r="B214" s="9">
        <v>25</v>
      </c>
      <c r="C214" s="9">
        <v>147</v>
      </c>
      <c r="D214" s="9">
        <f t="shared" si="16"/>
        <v>5</v>
      </c>
      <c r="E214" s="9">
        <f>Governor!E214</f>
        <v>177</v>
      </c>
    </row>
    <row r="215" spans="1:5" x14ac:dyDescent="0.2">
      <c r="A215" s="8" t="s">
        <v>280</v>
      </c>
      <c r="B215" s="9">
        <v>18</v>
      </c>
      <c r="C215" s="9">
        <v>97</v>
      </c>
      <c r="D215" s="9">
        <f t="shared" si="16"/>
        <v>8</v>
      </c>
      <c r="E215" s="9">
        <f>Governor!E215</f>
        <v>123</v>
      </c>
    </row>
    <row r="216" spans="1:5" x14ac:dyDescent="0.2">
      <c r="A216" s="8" t="s">
        <v>281</v>
      </c>
      <c r="B216" s="9">
        <v>24</v>
      </c>
      <c r="C216" s="9">
        <v>108</v>
      </c>
      <c r="D216" s="9">
        <f t="shared" si="16"/>
        <v>8</v>
      </c>
      <c r="E216" s="9">
        <f>Governor!E216</f>
        <v>140</v>
      </c>
    </row>
    <row r="217" spans="1:5" x14ac:dyDescent="0.2">
      <c r="A217" s="8" t="s">
        <v>282</v>
      </c>
      <c r="B217" s="9">
        <v>10</v>
      </c>
      <c r="C217" s="9">
        <v>109</v>
      </c>
      <c r="D217" s="9">
        <f t="shared" si="16"/>
        <v>9</v>
      </c>
      <c r="E217" s="9">
        <f>Governor!E217</f>
        <v>128</v>
      </c>
    </row>
    <row r="218" spans="1:5" x14ac:dyDescent="0.2">
      <c r="A218" s="8" t="s">
        <v>283</v>
      </c>
      <c r="B218" s="9">
        <v>5</v>
      </c>
      <c r="C218" s="9">
        <v>62</v>
      </c>
      <c r="D218" s="9">
        <f t="shared" si="16"/>
        <v>6</v>
      </c>
      <c r="E218" s="9">
        <f>Governor!E218</f>
        <v>73</v>
      </c>
    </row>
    <row r="219" spans="1:5" s="4" customFormat="1" x14ac:dyDescent="0.2">
      <c r="A219" s="7" t="s">
        <v>20</v>
      </c>
      <c r="B219" s="11">
        <f t="shared" ref="B219:C219" si="17">SUM(B202:B218)</f>
        <v>698</v>
      </c>
      <c r="C219" s="11">
        <f t="shared" si="17"/>
        <v>2266</v>
      </c>
      <c r="D219" s="11">
        <f t="shared" si="16"/>
        <v>174</v>
      </c>
      <c r="E219" s="11">
        <f>Governor!E219</f>
        <v>3138</v>
      </c>
    </row>
    <row r="220" spans="1:5" s="4" customFormat="1" x14ac:dyDescent="0.2">
      <c r="A220" s="6"/>
      <c r="B220" s="5"/>
      <c r="C220" s="5"/>
      <c r="D220" s="5"/>
      <c r="E220" s="5"/>
    </row>
    <row r="221" spans="1:5" s="4" customFormat="1" x14ac:dyDescent="0.2">
      <c r="A221" s="6" t="s">
        <v>21</v>
      </c>
      <c r="B221" s="5"/>
      <c r="C221" s="5"/>
      <c r="D221" s="5"/>
      <c r="E221" s="5"/>
    </row>
    <row r="222" spans="1:5" s="4" customFormat="1" x14ac:dyDescent="0.2">
      <c r="A222" s="7" t="s">
        <v>22</v>
      </c>
      <c r="B222" s="11">
        <f t="shared" ref="B222:C222" si="18">B22</f>
        <v>2118</v>
      </c>
      <c r="C222" s="11">
        <f t="shared" si="18"/>
        <v>2621</v>
      </c>
      <c r="D222" s="11">
        <f t="shared" ref="D222:D230" si="19">E222-SUM(B222:C222)</f>
        <v>428</v>
      </c>
      <c r="E222" s="11">
        <f>Governor!E222</f>
        <v>5167</v>
      </c>
    </row>
    <row r="223" spans="1:5" s="4" customFormat="1" x14ac:dyDescent="0.2">
      <c r="A223" s="7" t="s">
        <v>23</v>
      </c>
      <c r="B223" s="11">
        <f t="shared" ref="B223:C223" si="20">B56</f>
        <v>973</v>
      </c>
      <c r="C223" s="11">
        <f t="shared" si="20"/>
        <v>3105</v>
      </c>
      <c r="D223" s="11">
        <f t="shared" si="19"/>
        <v>365</v>
      </c>
      <c r="E223" s="11">
        <f>Governor!E223</f>
        <v>4443</v>
      </c>
    </row>
    <row r="224" spans="1:5" s="4" customFormat="1" x14ac:dyDescent="0.2">
      <c r="A224" s="7" t="s">
        <v>24</v>
      </c>
      <c r="B224" s="11">
        <f t="shared" ref="B224:C224" si="21">B92</f>
        <v>1059</v>
      </c>
      <c r="C224" s="11">
        <f t="shared" si="21"/>
        <v>1797</v>
      </c>
      <c r="D224" s="11">
        <f t="shared" si="19"/>
        <v>290</v>
      </c>
      <c r="E224" s="11">
        <f>Governor!E224</f>
        <v>3146</v>
      </c>
    </row>
    <row r="225" spans="1:5" s="4" customFormat="1" x14ac:dyDescent="0.2">
      <c r="A225" s="7" t="s">
        <v>25</v>
      </c>
      <c r="B225" s="11">
        <f t="shared" ref="B225:C225" si="22">B114</f>
        <v>762</v>
      </c>
      <c r="C225" s="11">
        <f t="shared" si="22"/>
        <v>1301</v>
      </c>
      <c r="D225" s="11">
        <f t="shared" si="19"/>
        <v>139</v>
      </c>
      <c r="E225" s="11">
        <f>Governor!E225</f>
        <v>2202</v>
      </c>
    </row>
    <row r="226" spans="1:5" s="4" customFormat="1" x14ac:dyDescent="0.2">
      <c r="A226" s="7" t="s">
        <v>12</v>
      </c>
      <c r="B226" s="11">
        <f t="shared" ref="B226:C226" si="23">B157</f>
        <v>601</v>
      </c>
      <c r="C226" s="11">
        <f t="shared" si="23"/>
        <v>3674</v>
      </c>
      <c r="D226" s="11">
        <f t="shared" si="19"/>
        <v>288</v>
      </c>
      <c r="E226" s="11">
        <f>Governor!E226</f>
        <v>4563</v>
      </c>
    </row>
    <row r="227" spans="1:5" s="4" customFormat="1" x14ac:dyDescent="0.2">
      <c r="A227" s="7" t="s">
        <v>14</v>
      </c>
      <c r="B227" s="11">
        <f t="shared" ref="B227:C227" si="24">B171</f>
        <v>814</v>
      </c>
      <c r="C227" s="11">
        <f t="shared" si="24"/>
        <v>1081</v>
      </c>
      <c r="D227" s="11">
        <f t="shared" si="19"/>
        <v>241</v>
      </c>
      <c r="E227" s="11">
        <f>Governor!E227</f>
        <v>2136</v>
      </c>
    </row>
    <row r="228" spans="1:5" s="4" customFormat="1" x14ac:dyDescent="0.2">
      <c r="A228" s="7" t="s">
        <v>16</v>
      </c>
      <c r="B228" s="11">
        <f t="shared" ref="B228:C228" si="25">B185</f>
        <v>598</v>
      </c>
      <c r="C228" s="11">
        <f t="shared" si="25"/>
        <v>705</v>
      </c>
      <c r="D228" s="11">
        <f t="shared" si="19"/>
        <v>88</v>
      </c>
      <c r="E228" s="11">
        <f>Governor!E228</f>
        <v>1391</v>
      </c>
    </row>
    <row r="229" spans="1:5" s="4" customFormat="1" x14ac:dyDescent="0.2">
      <c r="A229" s="7" t="s">
        <v>18</v>
      </c>
      <c r="B229" s="11">
        <f t="shared" ref="B229:C229" si="26">B199</f>
        <v>2067</v>
      </c>
      <c r="C229" s="11">
        <f t="shared" si="26"/>
        <v>836</v>
      </c>
      <c r="D229" s="11">
        <f t="shared" si="19"/>
        <v>183</v>
      </c>
      <c r="E229" s="11">
        <f>Governor!E229</f>
        <v>3086</v>
      </c>
    </row>
    <row r="230" spans="1:5" s="4" customFormat="1" x14ac:dyDescent="0.2">
      <c r="A230" s="7" t="s">
        <v>20</v>
      </c>
      <c r="B230" s="11">
        <f>B219</f>
        <v>698</v>
      </c>
      <c r="C230" s="11">
        <f t="shared" ref="C230" si="27">C219</f>
        <v>2266</v>
      </c>
      <c r="D230" s="11">
        <f t="shared" si="19"/>
        <v>174</v>
      </c>
      <c r="E230" s="11">
        <f>Governor!E230</f>
        <v>3138</v>
      </c>
    </row>
    <row r="231" spans="1:5" s="14" customFormat="1" x14ac:dyDescent="0.2">
      <c r="A231" s="6"/>
      <c r="B231" s="13"/>
      <c r="C231" s="13"/>
      <c r="D231" s="13"/>
      <c r="E231" s="13"/>
    </row>
    <row r="232" spans="1:5" s="4" customFormat="1" x14ac:dyDescent="0.2">
      <c r="A232" s="7" t="s">
        <v>26</v>
      </c>
      <c r="B232" s="11">
        <f>SUM(B222:B230)</f>
        <v>9690</v>
      </c>
      <c r="C232" s="11">
        <f t="shared" ref="C232" si="28">SUM(C222:C230)</f>
        <v>17386</v>
      </c>
      <c r="D232" s="11">
        <f>E232-SUM(B232:C232)</f>
        <v>2196</v>
      </c>
      <c r="E232" s="11">
        <f>Governor!E232</f>
        <v>29272</v>
      </c>
    </row>
    <row r="233" spans="1:5" s="4" customFormat="1" x14ac:dyDescent="0.2">
      <c r="A233" s="6"/>
      <c r="B233" s="5"/>
      <c r="C233" s="5"/>
      <c r="D233" s="5"/>
      <c r="E233" s="5"/>
    </row>
    <row r="234" spans="1:5" s="4" customFormat="1" x14ac:dyDescent="0.2">
      <c r="A234" s="6" t="s">
        <v>27</v>
      </c>
      <c r="B234" s="5"/>
      <c r="C234" s="5"/>
      <c r="D234" s="5"/>
      <c r="E234" s="5"/>
    </row>
    <row r="235" spans="1:5" s="4" customFormat="1" x14ac:dyDescent="0.2">
      <c r="A235" s="6" t="s">
        <v>28</v>
      </c>
      <c r="B235" s="5"/>
      <c r="C235" s="5"/>
      <c r="D235" s="5"/>
      <c r="E235" s="5"/>
    </row>
    <row r="236" spans="1:5" x14ac:dyDescent="0.2">
      <c r="A236" s="8" t="s">
        <v>284</v>
      </c>
      <c r="B236" s="9">
        <v>41</v>
      </c>
      <c r="C236" s="9">
        <v>35</v>
      </c>
      <c r="D236" s="9">
        <f>E236-SUM(B236:C236)</f>
        <v>23</v>
      </c>
      <c r="E236" s="9">
        <f>Governor!E236</f>
        <v>99</v>
      </c>
    </row>
    <row r="237" spans="1:5" x14ac:dyDescent="0.2">
      <c r="A237" s="8" t="s">
        <v>285</v>
      </c>
      <c r="B237" s="9">
        <v>113</v>
      </c>
      <c r="C237" s="9">
        <v>125</v>
      </c>
      <c r="D237" s="9">
        <f>E237-SUM(B237:C237)</f>
        <v>98</v>
      </c>
      <c r="E237" s="9">
        <f>Governor!E237</f>
        <v>336</v>
      </c>
    </row>
    <row r="238" spans="1:5" x14ac:dyDescent="0.2">
      <c r="A238" s="8" t="s">
        <v>286</v>
      </c>
      <c r="B238" s="9">
        <v>108</v>
      </c>
      <c r="C238" s="9">
        <v>193</v>
      </c>
      <c r="D238" s="9">
        <f>E238-SUM(B238:C238)</f>
        <v>169</v>
      </c>
      <c r="E238" s="9">
        <f>Governor!E238</f>
        <v>470</v>
      </c>
    </row>
    <row r="239" spans="1:5" x14ac:dyDescent="0.2">
      <c r="A239" s="8" t="s">
        <v>287</v>
      </c>
      <c r="B239" s="9">
        <v>24</v>
      </c>
      <c r="C239" s="9">
        <v>12</v>
      </c>
      <c r="D239" s="9">
        <f>E239-SUM(B239:C239)</f>
        <v>12</v>
      </c>
      <c r="E239" s="9">
        <f>Governor!E239</f>
        <v>48</v>
      </c>
    </row>
    <row r="240" spans="1:5" s="4" customFormat="1" x14ac:dyDescent="0.2">
      <c r="A240" s="7" t="s">
        <v>29</v>
      </c>
      <c r="B240" s="11">
        <f t="shared" ref="B240:C240" si="29">SUM(B236:B239)</f>
        <v>286</v>
      </c>
      <c r="C240" s="11">
        <f t="shared" si="29"/>
        <v>365</v>
      </c>
      <c r="D240" s="11">
        <f>E240-SUM(B240:C240)</f>
        <v>302</v>
      </c>
      <c r="E240" s="11">
        <f>Governor!E240</f>
        <v>953</v>
      </c>
    </row>
    <row r="241" spans="1:5" s="4" customFormat="1" x14ac:dyDescent="0.2">
      <c r="A241" s="6"/>
      <c r="B241" s="5"/>
      <c r="C241" s="5"/>
      <c r="D241" s="5"/>
      <c r="E241" s="5"/>
    </row>
    <row r="242" spans="1:5" s="4" customFormat="1" x14ac:dyDescent="0.2">
      <c r="A242" s="6" t="s">
        <v>30</v>
      </c>
      <c r="B242" s="5"/>
      <c r="C242" s="5"/>
      <c r="D242" s="5"/>
      <c r="E242" s="5"/>
    </row>
    <row r="243" spans="1:5" x14ac:dyDescent="0.2">
      <c r="A243" s="8" t="s">
        <v>288</v>
      </c>
      <c r="B243" s="9">
        <v>226</v>
      </c>
      <c r="C243" s="9">
        <v>102</v>
      </c>
      <c r="D243" s="9">
        <f>E243-SUM(B243:C243)</f>
        <v>39</v>
      </c>
      <c r="E243" s="9">
        <f>Governor!E243</f>
        <v>367</v>
      </c>
    </row>
    <row r="244" spans="1:5" x14ac:dyDescent="0.2">
      <c r="A244" s="8" t="s">
        <v>289</v>
      </c>
      <c r="B244" s="9">
        <v>108</v>
      </c>
      <c r="C244" s="9">
        <v>59</v>
      </c>
      <c r="D244" s="9">
        <f>E244-SUM(B244:C244)</f>
        <v>15</v>
      </c>
      <c r="E244" s="9">
        <f>Governor!E244</f>
        <v>182</v>
      </c>
    </row>
    <row r="245" spans="1:5" s="4" customFormat="1" x14ac:dyDescent="0.2">
      <c r="A245" s="7" t="s">
        <v>31</v>
      </c>
      <c r="B245" s="11">
        <f t="shared" ref="B245:C245" si="30">SUM(B243:B244)</f>
        <v>334</v>
      </c>
      <c r="C245" s="11">
        <f t="shared" si="30"/>
        <v>161</v>
      </c>
      <c r="D245" s="11">
        <f>E245-SUM(B245:C245)</f>
        <v>54</v>
      </c>
      <c r="E245" s="11">
        <f>Governor!E245</f>
        <v>549</v>
      </c>
    </row>
    <row r="246" spans="1:5" s="4" customFormat="1" x14ac:dyDescent="0.2">
      <c r="A246" s="6"/>
      <c r="B246" s="5"/>
      <c r="C246" s="5"/>
      <c r="D246" s="5"/>
      <c r="E246" s="5"/>
    </row>
    <row r="247" spans="1:5" s="4" customFormat="1" x14ac:dyDescent="0.2">
      <c r="A247" s="6" t="s">
        <v>32</v>
      </c>
      <c r="B247" s="5"/>
      <c r="C247" s="5"/>
      <c r="D247" s="5"/>
      <c r="E247" s="5"/>
    </row>
    <row r="248" spans="1:5" x14ac:dyDescent="0.2">
      <c r="A248" s="8" t="s">
        <v>290</v>
      </c>
      <c r="B248" s="9">
        <v>115</v>
      </c>
      <c r="C248" s="9">
        <v>29</v>
      </c>
      <c r="D248" s="9">
        <f>E248-SUM(B248:C248)</f>
        <v>24</v>
      </c>
      <c r="E248" s="9">
        <f>Governor!E248</f>
        <v>168</v>
      </c>
    </row>
    <row r="249" spans="1:5" x14ac:dyDescent="0.2">
      <c r="A249" s="8" t="s">
        <v>291</v>
      </c>
      <c r="B249" s="9">
        <v>178</v>
      </c>
      <c r="C249" s="9">
        <v>41</v>
      </c>
      <c r="D249" s="9">
        <f>E249-SUM(B249:C249)</f>
        <v>26</v>
      </c>
      <c r="E249" s="9">
        <f>Governor!E249</f>
        <v>245</v>
      </c>
    </row>
    <row r="250" spans="1:5" x14ac:dyDescent="0.2">
      <c r="A250" s="8" t="s">
        <v>292</v>
      </c>
      <c r="B250" s="9">
        <v>127</v>
      </c>
      <c r="C250" s="9">
        <v>39</v>
      </c>
      <c r="D250" s="9">
        <f>E250-SUM(B250:C250)</f>
        <v>28</v>
      </c>
      <c r="E250" s="9">
        <f>Governor!E250</f>
        <v>194</v>
      </c>
    </row>
    <row r="251" spans="1:5" x14ac:dyDescent="0.2">
      <c r="A251" s="8" t="s">
        <v>293</v>
      </c>
      <c r="B251" s="9">
        <v>43</v>
      </c>
      <c r="C251" s="9">
        <v>19</v>
      </c>
      <c r="D251" s="9">
        <f>E251-SUM(B251:C251)</f>
        <v>10</v>
      </c>
      <c r="E251" s="9">
        <f>Governor!E251</f>
        <v>72</v>
      </c>
    </row>
    <row r="252" spans="1:5" s="4" customFormat="1" x14ac:dyDescent="0.2">
      <c r="A252" s="7" t="s">
        <v>33</v>
      </c>
      <c r="B252" s="11">
        <f t="shared" ref="B252:C252" si="31">SUM(B248:B251)</f>
        <v>463</v>
      </c>
      <c r="C252" s="11">
        <f t="shared" si="31"/>
        <v>128</v>
      </c>
      <c r="D252" s="11">
        <f>E252-SUM(B252:C252)</f>
        <v>88</v>
      </c>
      <c r="E252" s="11">
        <f>Governor!E252</f>
        <v>679</v>
      </c>
    </row>
    <row r="253" spans="1:5" s="4" customFormat="1" x14ac:dyDescent="0.2">
      <c r="A253" s="6"/>
      <c r="B253" s="5"/>
      <c r="C253" s="5"/>
      <c r="D253" s="5"/>
      <c r="E253" s="5"/>
    </row>
    <row r="254" spans="1:5" s="4" customFormat="1" x14ac:dyDescent="0.2">
      <c r="A254" s="6" t="s">
        <v>34</v>
      </c>
      <c r="B254" s="5"/>
      <c r="C254" s="5"/>
      <c r="D254" s="5"/>
      <c r="E254" s="5"/>
    </row>
    <row r="255" spans="1:5" x14ac:dyDescent="0.2">
      <c r="A255" s="8" t="s">
        <v>294</v>
      </c>
      <c r="B255" s="9">
        <v>201</v>
      </c>
      <c r="C255" s="9">
        <v>68</v>
      </c>
      <c r="D255" s="9">
        <f>E255-SUM(B255:C255)</f>
        <v>22</v>
      </c>
      <c r="E255" s="9">
        <f>Governor!E255</f>
        <v>291</v>
      </c>
    </row>
    <row r="256" spans="1:5" x14ac:dyDescent="0.2">
      <c r="A256" s="8" t="s">
        <v>295</v>
      </c>
      <c r="B256" s="9">
        <v>110</v>
      </c>
      <c r="C256" s="9">
        <v>44</v>
      </c>
      <c r="D256" s="9">
        <f>E256-SUM(B256:C256)</f>
        <v>17</v>
      </c>
      <c r="E256" s="9">
        <f>Governor!E256</f>
        <v>171</v>
      </c>
    </row>
    <row r="257" spans="1:5" x14ac:dyDescent="0.2">
      <c r="A257" s="8" t="s">
        <v>296</v>
      </c>
      <c r="B257" s="9">
        <v>186</v>
      </c>
      <c r="C257" s="9">
        <v>68</v>
      </c>
      <c r="D257" s="9">
        <f>E257-SUM(B257:C257)</f>
        <v>21</v>
      </c>
      <c r="E257" s="9">
        <f>Governor!E257</f>
        <v>275</v>
      </c>
    </row>
    <row r="258" spans="1:5" s="4" customFormat="1" x14ac:dyDescent="0.2">
      <c r="A258" s="7" t="s">
        <v>35</v>
      </c>
      <c r="B258" s="11">
        <f t="shared" ref="B258:C258" si="32">SUM(B255:B257)</f>
        <v>497</v>
      </c>
      <c r="C258" s="11">
        <f t="shared" si="32"/>
        <v>180</v>
      </c>
      <c r="D258" s="11">
        <f>E258-SUM(B258:C258)</f>
        <v>60</v>
      </c>
      <c r="E258" s="11">
        <f>Governor!E258</f>
        <v>737</v>
      </c>
    </row>
    <row r="259" spans="1:5" s="4" customFormat="1" x14ac:dyDescent="0.2">
      <c r="A259" s="6"/>
      <c r="B259" s="13"/>
      <c r="C259" s="13"/>
      <c r="D259" s="13"/>
      <c r="E259" s="13"/>
    </row>
    <row r="260" spans="1:5" s="4" customFormat="1" x14ac:dyDescent="0.2">
      <c r="A260" s="6" t="s">
        <v>92</v>
      </c>
      <c r="B260" s="13"/>
      <c r="C260" s="13"/>
      <c r="D260" s="13"/>
      <c r="E260" s="13"/>
    </row>
    <row r="261" spans="1:5" s="4" customFormat="1" x14ac:dyDescent="0.2">
      <c r="A261" s="7" t="s">
        <v>28</v>
      </c>
      <c r="B261" s="11">
        <f t="shared" ref="B261:C261" si="33">B240</f>
        <v>286</v>
      </c>
      <c r="C261" s="11">
        <f t="shared" si="33"/>
        <v>365</v>
      </c>
      <c r="D261" s="11">
        <f>E261-SUM(B261:C261)</f>
        <v>302</v>
      </c>
      <c r="E261" s="11">
        <f>Governor!E261</f>
        <v>953</v>
      </c>
    </row>
    <row r="262" spans="1:5" s="4" customFormat="1" x14ac:dyDescent="0.2">
      <c r="A262" s="7" t="s">
        <v>30</v>
      </c>
      <c r="B262" s="11">
        <f t="shared" ref="B262:C262" si="34">B245</f>
        <v>334</v>
      </c>
      <c r="C262" s="11">
        <f t="shared" si="34"/>
        <v>161</v>
      </c>
      <c r="D262" s="11">
        <f>E262-SUM(B262:C262)</f>
        <v>54</v>
      </c>
      <c r="E262" s="11">
        <f>Governor!E262</f>
        <v>549</v>
      </c>
    </row>
    <row r="263" spans="1:5" s="4" customFormat="1" x14ac:dyDescent="0.2">
      <c r="A263" s="7" t="s">
        <v>32</v>
      </c>
      <c r="B263" s="11">
        <f t="shared" ref="B263:C263" si="35">B252</f>
        <v>463</v>
      </c>
      <c r="C263" s="11">
        <f t="shared" si="35"/>
        <v>128</v>
      </c>
      <c r="D263" s="11">
        <f>E263-SUM(B263:C263)</f>
        <v>88</v>
      </c>
      <c r="E263" s="11">
        <f>Governor!E263</f>
        <v>679</v>
      </c>
    </row>
    <row r="264" spans="1:5" s="4" customFormat="1" x14ac:dyDescent="0.2">
      <c r="A264" s="7" t="s">
        <v>34</v>
      </c>
      <c r="B264" s="11">
        <f>B258</f>
        <v>497</v>
      </c>
      <c r="C264" s="11">
        <f t="shared" ref="C264" si="36">C258</f>
        <v>180</v>
      </c>
      <c r="D264" s="11">
        <f>E264-SUM(B264:C264)</f>
        <v>60</v>
      </c>
      <c r="E264" s="11">
        <f>Governor!E264</f>
        <v>737</v>
      </c>
    </row>
    <row r="265" spans="1:5" s="4" customFormat="1" x14ac:dyDescent="0.2">
      <c r="A265" s="6"/>
      <c r="B265" s="13"/>
      <c r="C265" s="13"/>
      <c r="D265" s="13"/>
      <c r="E265" s="13"/>
    </row>
    <row r="266" spans="1:5" s="4" customFormat="1" x14ac:dyDescent="0.2">
      <c r="A266" s="7" t="s">
        <v>38</v>
      </c>
      <c r="B266" s="11">
        <f>SUM(B261:B264)</f>
        <v>1580</v>
      </c>
      <c r="C266" s="11">
        <f t="shared" ref="C266" si="37">SUM(C261:C264)</f>
        <v>834</v>
      </c>
      <c r="D266" s="11">
        <f>E266-SUM(B266:C266)</f>
        <v>504</v>
      </c>
      <c r="E266" s="11">
        <f>Governor!E266</f>
        <v>2918</v>
      </c>
    </row>
    <row r="267" spans="1:5" s="4" customFormat="1" x14ac:dyDescent="0.2">
      <c r="A267" s="6"/>
      <c r="B267" s="5"/>
      <c r="C267" s="5"/>
      <c r="D267" s="5"/>
      <c r="E267" s="5"/>
    </row>
    <row r="268" spans="1:5" s="4" customFormat="1" x14ac:dyDescent="0.2">
      <c r="A268" s="6" t="s">
        <v>36</v>
      </c>
      <c r="B268" s="5"/>
      <c r="C268" s="5"/>
      <c r="D268" s="5"/>
      <c r="E268" s="5"/>
    </row>
    <row r="269" spans="1:5" s="4" customFormat="1" x14ac:dyDescent="0.2">
      <c r="A269" s="6" t="s">
        <v>28</v>
      </c>
      <c r="B269" s="13"/>
      <c r="C269" s="13"/>
      <c r="D269" s="5"/>
      <c r="E269" s="5"/>
    </row>
    <row r="270" spans="1:5" x14ac:dyDescent="0.2">
      <c r="A270" s="8" t="s">
        <v>297</v>
      </c>
      <c r="B270" s="9">
        <v>32</v>
      </c>
      <c r="C270" s="9">
        <v>20</v>
      </c>
      <c r="D270" s="9">
        <f>E270-SUM(B270:C270)</f>
        <v>5</v>
      </c>
      <c r="E270" s="9">
        <f>Governor!E270</f>
        <v>57</v>
      </c>
    </row>
    <row r="271" spans="1:5" x14ac:dyDescent="0.2">
      <c r="A271" s="8" t="s">
        <v>298</v>
      </c>
      <c r="B271" s="9">
        <v>116</v>
      </c>
      <c r="C271" s="9">
        <v>84</v>
      </c>
      <c r="D271" s="9">
        <f>E271-SUM(B271:C271)</f>
        <v>11</v>
      </c>
      <c r="E271" s="9">
        <f>Governor!E271</f>
        <v>211</v>
      </c>
    </row>
    <row r="272" spans="1:5" s="4" customFormat="1" x14ac:dyDescent="0.2">
      <c r="A272" s="7" t="s">
        <v>29</v>
      </c>
      <c r="B272" s="11">
        <f t="shared" ref="B272:C272" si="38">SUM(B270:B271)</f>
        <v>148</v>
      </c>
      <c r="C272" s="11">
        <f t="shared" si="38"/>
        <v>104</v>
      </c>
      <c r="D272" s="11">
        <f>E272-SUM(B272:C272)</f>
        <v>16</v>
      </c>
      <c r="E272" s="11">
        <f>Governor!E272</f>
        <v>268</v>
      </c>
    </row>
    <row r="273" spans="1:5" s="4" customFormat="1" x14ac:dyDescent="0.2">
      <c r="A273" s="6"/>
      <c r="B273" s="5"/>
      <c r="C273" s="5"/>
      <c r="D273" s="5"/>
      <c r="E273" s="5"/>
    </row>
    <row r="274" spans="1:5" s="4" customFormat="1" x14ac:dyDescent="0.2">
      <c r="A274" s="6" t="s">
        <v>30</v>
      </c>
      <c r="B274" s="5"/>
      <c r="C274" s="5"/>
      <c r="D274" s="5"/>
      <c r="E274" s="5"/>
    </row>
    <row r="275" spans="1:5" x14ac:dyDescent="0.2">
      <c r="A275" s="8" t="s">
        <v>299</v>
      </c>
      <c r="B275" s="9">
        <v>63</v>
      </c>
      <c r="C275" s="9">
        <v>24</v>
      </c>
      <c r="D275" s="9">
        <f>E275-SUM(B275:C275)</f>
        <v>6</v>
      </c>
      <c r="E275" s="9">
        <f>Governor!E275</f>
        <v>93</v>
      </c>
    </row>
    <row r="276" spans="1:5" x14ac:dyDescent="0.2">
      <c r="A276" s="8" t="s">
        <v>300</v>
      </c>
      <c r="B276" s="9">
        <v>113</v>
      </c>
      <c r="C276" s="9">
        <v>44</v>
      </c>
      <c r="D276" s="9">
        <f>E276-SUM(B276:C276)</f>
        <v>5</v>
      </c>
      <c r="E276" s="9">
        <f>Governor!E276</f>
        <v>162</v>
      </c>
    </row>
    <row r="277" spans="1:5" x14ac:dyDescent="0.2">
      <c r="A277" s="8" t="s">
        <v>301</v>
      </c>
      <c r="B277" s="9">
        <v>45</v>
      </c>
      <c r="C277" s="9">
        <v>29</v>
      </c>
      <c r="D277" s="9">
        <f>E277-SUM(B277:C277)</f>
        <v>5</v>
      </c>
      <c r="E277" s="9">
        <f>Governor!E277</f>
        <v>79</v>
      </c>
    </row>
    <row r="278" spans="1:5" s="4" customFormat="1" x14ac:dyDescent="0.2">
      <c r="A278" s="7" t="s">
        <v>31</v>
      </c>
      <c r="B278" s="11">
        <f>SUM(B275:B277)</f>
        <v>221</v>
      </c>
      <c r="C278" s="11">
        <f t="shared" ref="C278" si="39">SUM(C275:C277)</f>
        <v>97</v>
      </c>
      <c r="D278" s="11">
        <f>E278-SUM(B278:C278)</f>
        <v>16</v>
      </c>
      <c r="E278" s="11">
        <f>Governor!E278</f>
        <v>334</v>
      </c>
    </row>
    <row r="279" spans="1:5" s="4" customFormat="1" x14ac:dyDescent="0.2">
      <c r="A279" s="6"/>
      <c r="B279" s="5"/>
      <c r="C279" s="5"/>
      <c r="D279" s="5"/>
      <c r="E279" s="5"/>
    </row>
    <row r="280" spans="1:5" s="4" customFormat="1" x14ac:dyDescent="0.2">
      <c r="A280" s="6" t="s">
        <v>32</v>
      </c>
      <c r="B280" s="5"/>
      <c r="C280" s="5"/>
      <c r="D280" s="5"/>
      <c r="E280" s="5"/>
    </row>
    <row r="281" spans="1:5" x14ac:dyDescent="0.2">
      <c r="A281" s="8" t="s">
        <v>302</v>
      </c>
      <c r="B281" s="9">
        <v>62</v>
      </c>
      <c r="C281" s="9">
        <v>25</v>
      </c>
      <c r="D281" s="9">
        <f>E281-SUM(B281:C281)</f>
        <v>4</v>
      </c>
      <c r="E281" s="9">
        <f>Governor!E281</f>
        <v>91</v>
      </c>
    </row>
    <row r="282" spans="1:5" x14ac:dyDescent="0.2">
      <c r="A282" s="8" t="s">
        <v>303</v>
      </c>
      <c r="B282" s="9">
        <v>31</v>
      </c>
      <c r="C282" s="9">
        <v>28</v>
      </c>
      <c r="D282" s="9">
        <f>E282-SUM(B282:C282)</f>
        <v>2</v>
      </c>
      <c r="E282" s="9">
        <f>Governor!E282</f>
        <v>61</v>
      </c>
    </row>
    <row r="283" spans="1:5" s="4" customFormat="1" x14ac:dyDescent="0.2">
      <c r="A283" s="7" t="s">
        <v>33</v>
      </c>
      <c r="B283" s="11">
        <f t="shared" ref="B283:C283" si="40">SUM(B281:B282)</f>
        <v>93</v>
      </c>
      <c r="C283" s="11">
        <f t="shared" si="40"/>
        <v>53</v>
      </c>
      <c r="D283" s="11">
        <f>E283-SUM(B283:C283)</f>
        <v>6</v>
      </c>
      <c r="E283" s="11">
        <f>Governor!E283</f>
        <v>152</v>
      </c>
    </row>
    <row r="284" spans="1:5" s="4" customFormat="1" x14ac:dyDescent="0.2">
      <c r="A284" s="6"/>
      <c r="B284" s="5"/>
      <c r="C284" s="5"/>
      <c r="D284" s="5"/>
      <c r="E284" s="5"/>
    </row>
    <row r="285" spans="1:5" s="4" customFormat="1" x14ac:dyDescent="0.2">
      <c r="A285" s="6" t="s">
        <v>34</v>
      </c>
      <c r="B285" s="5"/>
      <c r="C285" s="5"/>
      <c r="D285" s="5"/>
      <c r="E285" s="5"/>
    </row>
    <row r="286" spans="1:5" x14ac:dyDescent="0.2">
      <c r="A286" s="8" t="s">
        <v>304</v>
      </c>
      <c r="B286" s="9">
        <v>116</v>
      </c>
      <c r="C286" s="9">
        <v>47</v>
      </c>
      <c r="D286" s="9">
        <f>E286-SUM(B286:C286)</f>
        <v>5</v>
      </c>
      <c r="E286" s="9">
        <f>Governor!E286</f>
        <v>168</v>
      </c>
    </row>
    <row r="287" spans="1:5" x14ac:dyDescent="0.2">
      <c r="A287" s="8" t="s">
        <v>305</v>
      </c>
      <c r="B287" s="9">
        <v>78</v>
      </c>
      <c r="C287" s="9">
        <v>24</v>
      </c>
      <c r="D287" s="9">
        <f>E287-SUM(B287:C287)</f>
        <v>1</v>
      </c>
      <c r="E287" s="9">
        <f>Governor!E287</f>
        <v>103</v>
      </c>
    </row>
    <row r="288" spans="1:5" s="4" customFormat="1" x14ac:dyDescent="0.2">
      <c r="A288" s="7" t="s">
        <v>35</v>
      </c>
      <c r="B288" s="11">
        <f t="shared" ref="B288:C288" si="41">SUM(B286:B287)</f>
        <v>194</v>
      </c>
      <c r="C288" s="11">
        <f t="shared" si="41"/>
        <v>71</v>
      </c>
      <c r="D288" s="11">
        <f>E288-SUM(B288:C288)</f>
        <v>6</v>
      </c>
      <c r="E288" s="11">
        <f>Governor!E288</f>
        <v>271</v>
      </c>
    </row>
    <row r="289" spans="1:5" s="4" customFormat="1" x14ac:dyDescent="0.2">
      <c r="A289" s="6"/>
      <c r="B289" s="5"/>
      <c r="C289" s="5"/>
      <c r="D289" s="5"/>
      <c r="E289" s="5"/>
    </row>
    <row r="290" spans="1:5" s="4" customFormat="1" x14ac:dyDescent="0.2">
      <c r="A290" s="6" t="s">
        <v>93</v>
      </c>
      <c r="B290" s="5"/>
      <c r="C290" s="5"/>
      <c r="D290" s="5"/>
      <c r="E290" s="5"/>
    </row>
    <row r="291" spans="1:5" s="4" customFormat="1" x14ac:dyDescent="0.2">
      <c r="A291" s="7" t="s">
        <v>28</v>
      </c>
      <c r="B291" s="11">
        <f t="shared" ref="B291:C291" si="42">B272</f>
        <v>148</v>
      </c>
      <c r="C291" s="11">
        <f t="shared" si="42"/>
        <v>104</v>
      </c>
      <c r="D291" s="11">
        <f>E291-SUM(B291:C291)</f>
        <v>16</v>
      </c>
      <c r="E291" s="11">
        <f>Governor!E291</f>
        <v>268</v>
      </c>
    </row>
    <row r="292" spans="1:5" s="4" customFormat="1" x14ac:dyDescent="0.2">
      <c r="A292" s="7" t="s">
        <v>30</v>
      </c>
      <c r="B292" s="11">
        <f t="shared" ref="B292:C292" si="43">B278</f>
        <v>221</v>
      </c>
      <c r="C292" s="11">
        <f t="shared" si="43"/>
        <v>97</v>
      </c>
      <c r="D292" s="11">
        <f>E292-SUM(B292:C292)</f>
        <v>16</v>
      </c>
      <c r="E292" s="11">
        <f>Governor!E292</f>
        <v>334</v>
      </c>
    </row>
    <row r="293" spans="1:5" s="4" customFormat="1" x14ac:dyDescent="0.2">
      <c r="A293" s="7" t="s">
        <v>32</v>
      </c>
      <c r="B293" s="11">
        <f t="shared" ref="B293:C293" si="44">B283</f>
        <v>93</v>
      </c>
      <c r="C293" s="11">
        <f t="shared" si="44"/>
        <v>53</v>
      </c>
      <c r="D293" s="11">
        <f>E293-SUM(B293:C293)</f>
        <v>6</v>
      </c>
      <c r="E293" s="11">
        <f>Governor!E293</f>
        <v>152</v>
      </c>
    </row>
    <row r="294" spans="1:5" s="4" customFormat="1" x14ac:dyDescent="0.2">
      <c r="A294" s="7" t="s">
        <v>34</v>
      </c>
      <c r="B294" s="11">
        <f>B288</f>
        <v>194</v>
      </c>
      <c r="C294" s="11">
        <f t="shared" ref="C294" si="45">C288</f>
        <v>71</v>
      </c>
      <c r="D294" s="11">
        <f>E294-SUM(B294:C294)</f>
        <v>6</v>
      </c>
      <c r="E294" s="11">
        <f>Governor!E294</f>
        <v>271</v>
      </c>
    </row>
    <row r="295" spans="1:5" s="4" customFormat="1" x14ac:dyDescent="0.2">
      <c r="A295" s="6"/>
      <c r="B295" s="5"/>
      <c r="C295" s="5"/>
      <c r="D295" s="5"/>
      <c r="E295" s="5"/>
    </row>
    <row r="296" spans="1:5" s="4" customFormat="1" x14ac:dyDescent="0.2">
      <c r="A296" s="7" t="s">
        <v>94</v>
      </c>
      <c r="B296" s="11">
        <f>SUM(B291:B294)</f>
        <v>656</v>
      </c>
      <c r="C296" s="11">
        <f t="shared" ref="C296" si="46">SUM(C291:C294)</f>
        <v>325</v>
      </c>
      <c r="D296" s="11">
        <f>E296-SUM(B296:C296)</f>
        <v>44</v>
      </c>
      <c r="E296" s="11">
        <f>Governor!E296</f>
        <v>1025</v>
      </c>
    </row>
    <row r="297" spans="1:5" s="4" customFormat="1" x14ac:dyDescent="0.2">
      <c r="A297" s="6"/>
      <c r="B297" s="5"/>
      <c r="C297" s="5"/>
      <c r="D297" s="5"/>
      <c r="E297" s="5"/>
    </row>
    <row r="298" spans="1:5" s="4" customFormat="1" x14ac:dyDescent="0.2">
      <c r="A298" s="6" t="s">
        <v>37</v>
      </c>
      <c r="B298" s="5"/>
      <c r="C298" s="5"/>
      <c r="D298" s="5"/>
      <c r="E298" s="5"/>
    </row>
    <row r="299" spans="1:5" x14ac:dyDescent="0.2">
      <c r="A299" s="8" t="s">
        <v>306</v>
      </c>
      <c r="B299" s="9">
        <v>54</v>
      </c>
      <c r="C299" s="9">
        <v>33</v>
      </c>
      <c r="D299" s="9">
        <f>E299-SUM(B299:C299)</f>
        <v>11</v>
      </c>
      <c r="E299" s="9">
        <f>Governor!E299</f>
        <v>98</v>
      </c>
    </row>
    <row r="300" spans="1:5" x14ac:dyDescent="0.2">
      <c r="A300" s="8" t="s">
        <v>307</v>
      </c>
      <c r="B300" s="9">
        <v>71</v>
      </c>
      <c r="C300" s="9">
        <v>32</v>
      </c>
      <c r="D300" s="9">
        <f>E300-SUM(B300:C300)</f>
        <v>8</v>
      </c>
      <c r="E300" s="9">
        <f>Governor!E300</f>
        <v>111</v>
      </c>
    </row>
    <row r="301" spans="1:5" x14ac:dyDescent="0.2">
      <c r="A301" s="8" t="s">
        <v>308</v>
      </c>
      <c r="B301" s="9">
        <v>43</v>
      </c>
      <c r="C301" s="9">
        <v>26</v>
      </c>
      <c r="D301" s="9">
        <f>E301-SUM(B301:C301)</f>
        <v>9</v>
      </c>
      <c r="E301" s="9">
        <f>Governor!E301</f>
        <v>78</v>
      </c>
    </row>
    <row r="302" spans="1:5" x14ac:dyDescent="0.2">
      <c r="A302" s="8" t="s">
        <v>309</v>
      </c>
      <c r="B302" s="9">
        <v>21</v>
      </c>
      <c r="C302" s="9">
        <v>10</v>
      </c>
      <c r="D302" s="9">
        <f>E302-SUM(B302:C302)</f>
        <v>1</v>
      </c>
      <c r="E302" s="9">
        <f>Governor!E302</f>
        <v>32</v>
      </c>
    </row>
    <row r="303" spans="1:5" s="4" customFormat="1" x14ac:dyDescent="0.2">
      <c r="A303" s="7" t="s">
        <v>39</v>
      </c>
      <c r="B303" s="11">
        <f t="shared" ref="B303:C303" si="47">SUM(B299:B302)</f>
        <v>189</v>
      </c>
      <c r="C303" s="11">
        <f t="shared" si="47"/>
        <v>101</v>
      </c>
      <c r="D303" s="11">
        <f>E303-SUM(B303:C303)</f>
        <v>29</v>
      </c>
      <c r="E303" s="11">
        <f>Governor!E303</f>
        <v>319</v>
      </c>
    </row>
    <row r="304" spans="1:5" s="4" customFormat="1" x14ac:dyDescent="0.2">
      <c r="A304" s="6"/>
      <c r="B304" s="5"/>
      <c r="C304" s="5"/>
      <c r="D304" s="5"/>
      <c r="E304" s="5"/>
    </row>
    <row r="305" spans="1:5" s="4" customFormat="1" x14ac:dyDescent="0.2">
      <c r="A305" s="6" t="s">
        <v>40</v>
      </c>
      <c r="B305" s="5"/>
      <c r="C305" s="5"/>
      <c r="D305" s="5"/>
      <c r="E305" s="5"/>
    </row>
    <row r="306" spans="1:5" x14ac:dyDescent="0.2">
      <c r="A306" s="8" t="s">
        <v>310</v>
      </c>
      <c r="B306" s="9">
        <v>163</v>
      </c>
      <c r="C306" s="9">
        <v>108</v>
      </c>
      <c r="D306" s="9">
        <f t="shared" ref="D306:D337" si="48">E306-SUM(B306:C306)</f>
        <v>28</v>
      </c>
      <c r="E306" s="9">
        <f>Governor!E306</f>
        <v>299</v>
      </c>
    </row>
    <row r="307" spans="1:5" x14ac:dyDescent="0.2">
      <c r="A307" s="8" t="s">
        <v>311</v>
      </c>
      <c r="B307" s="9">
        <v>95</v>
      </c>
      <c r="C307" s="9">
        <v>62</v>
      </c>
      <c r="D307" s="9">
        <f t="shared" si="48"/>
        <v>11</v>
      </c>
      <c r="E307" s="9">
        <f>Governor!E307</f>
        <v>168</v>
      </c>
    </row>
    <row r="308" spans="1:5" x14ac:dyDescent="0.2">
      <c r="A308" s="8" t="s">
        <v>312</v>
      </c>
      <c r="B308" s="9">
        <v>128</v>
      </c>
      <c r="C308" s="9">
        <v>90</v>
      </c>
      <c r="D308" s="9">
        <f t="shared" si="48"/>
        <v>8</v>
      </c>
      <c r="E308" s="9">
        <f>Governor!E308</f>
        <v>226</v>
      </c>
    </row>
    <row r="309" spans="1:5" x14ac:dyDescent="0.2">
      <c r="A309" s="8" t="s">
        <v>313</v>
      </c>
      <c r="B309" s="9">
        <v>103</v>
      </c>
      <c r="C309" s="9">
        <v>77</v>
      </c>
      <c r="D309" s="9">
        <f t="shared" si="48"/>
        <v>16</v>
      </c>
      <c r="E309" s="9">
        <f>Governor!E309</f>
        <v>196</v>
      </c>
    </row>
    <row r="310" spans="1:5" x14ac:dyDescent="0.2">
      <c r="A310" s="8" t="s">
        <v>314</v>
      </c>
      <c r="B310" s="9">
        <v>149</v>
      </c>
      <c r="C310" s="9">
        <v>112</v>
      </c>
      <c r="D310" s="9">
        <f t="shared" si="48"/>
        <v>13</v>
      </c>
      <c r="E310" s="9">
        <f>Governor!E310</f>
        <v>274</v>
      </c>
    </row>
    <row r="311" spans="1:5" x14ac:dyDescent="0.2">
      <c r="A311" s="8" t="s">
        <v>315</v>
      </c>
      <c r="B311" s="9">
        <v>88</v>
      </c>
      <c r="C311" s="9">
        <v>80</v>
      </c>
      <c r="D311" s="9">
        <f t="shared" si="48"/>
        <v>9</v>
      </c>
      <c r="E311" s="9">
        <f>Governor!E311</f>
        <v>177</v>
      </c>
    </row>
    <row r="312" spans="1:5" x14ac:dyDescent="0.2">
      <c r="A312" s="8" t="s">
        <v>316</v>
      </c>
      <c r="B312" s="9">
        <v>168</v>
      </c>
      <c r="C312" s="9">
        <v>114</v>
      </c>
      <c r="D312" s="9">
        <f t="shared" si="48"/>
        <v>27</v>
      </c>
      <c r="E312" s="9">
        <f>Governor!E312</f>
        <v>309</v>
      </c>
    </row>
    <row r="313" spans="1:5" x14ac:dyDescent="0.2">
      <c r="A313" s="8" t="s">
        <v>317</v>
      </c>
      <c r="B313" s="9">
        <v>180</v>
      </c>
      <c r="C313" s="9">
        <v>235</v>
      </c>
      <c r="D313" s="9">
        <f t="shared" si="48"/>
        <v>28</v>
      </c>
      <c r="E313" s="9">
        <f>Governor!E313</f>
        <v>443</v>
      </c>
    </row>
    <row r="314" spans="1:5" x14ac:dyDescent="0.2">
      <c r="A314" s="8" t="s">
        <v>318</v>
      </c>
      <c r="B314" s="9">
        <v>102</v>
      </c>
      <c r="C314" s="9">
        <v>119</v>
      </c>
      <c r="D314" s="9">
        <f t="shared" si="48"/>
        <v>20</v>
      </c>
      <c r="E314" s="9">
        <f>Governor!E314</f>
        <v>241</v>
      </c>
    </row>
    <row r="315" spans="1:5" x14ac:dyDescent="0.2">
      <c r="A315" s="8" t="s">
        <v>319</v>
      </c>
      <c r="B315" s="9">
        <v>78</v>
      </c>
      <c r="C315" s="9">
        <v>71</v>
      </c>
      <c r="D315" s="9">
        <f t="shared" si="48"/>
        <v>20</v>
      </c>
      <c r="E315" s="9">
        <f>Governor!E315</f>
        <v>169</v>
      </c>
    </row>
    <row r="316" spans="1:5" x14ac:dyDescent="0.2">
      <c r="A316" s="8" t="s">
        <v>320</v>
      </c>
      <c r="B316" s="9">
        <v>138</v>
      </c>
      <c r="C316" s="9">
        <v>138</v>
      </c>
      <c r="D316" s="9">
        <f t="shared" si="48"/>
        <v>25</v>
      </c>
      <c r="E316" s="9">
        <f>Governor!E316</f>
        <v>301</v>
      </c>
    </row>
    <row r="317" spans="1:5" x14ac:dyDescent="0.2">
      <c r="A317" s="8" t="s">
        <v>321</v>
      </c>
      <c r="B317" s="9">
        <v>108</v>
      </c>
      <c r="C317" s="9">
        <v>67</v>
      </c>
      <c r="D317" s="9">
        <f t="shared" si="48"/>
        <v>17</v>
      </c>
      <c r="E317" s="9">
        <f>Governor!E317</f>
        <v>192</v>
      </c>
    </row>
    <row r="318" spans="1:5" x14ac:dyDescent="0.2">
      <c r="A318" s="8" t="s">
        <v>322</v>
      </c>
      <c r="B318" s="9">
        <v>160</v>
      </c>
      <c r="C318" s="9">
        <v>126</v>
      </c>
      <c r="D318" s="9">
        <f t="shared" si="48"/>
        <v>22</v>
      </c>
      <c r="E318" s="9">
        <f>Governor!E318</f>
        <v>308</v>
      </c>
    </row>
    <row r="319" spans="1:5" x14ac:dyDescent="0.2">
      <c r="A319" s="8" t="s">
        <v>323</v>
      </c>
      <c r="B319" s="9">
        <v>47</v>
      </c>
      <c r="C319" s="9">
        <v>26</v>
      </c>
      <c r="D319" s="9">
        <f t="shared" si="48"/>
        <v>11</v>
      </c>
      <c r="E319" s="9">
        <f>Governor!E319</f>
        <v>84</v>
      </c>
    </row>
    <row r="320" spans="1:5" x14ac:dyDescent="0.2">
      <c r="A320" s="8" t="s">
        <v>324</v>
      </c>
      <c r="B320" s="9">
        <v>96</v>
      </c>
      <c r="C320" s="9">
        <v>93</v>
      </c>
      <c r="D320" s="9">
        <f t="shared" si="48"/>
        <v>12</v>
      </c>
      <c r="E320" s="9">
        <f>Governor!E320</f>
        <v>201</v>
      </c>
    </row>
    <row r="321" spans="1:5" x14ac:dyDescent="0.2">
      <c r="A321" s="8" t="s">
        <v>325</v>
      </c>
      <c r="B321" s="9">
        <v>111</v>
      </c>
      <c r="C321" s="9">
        <v>92</v>
      </c>
      <c r="D321" s="9">
        <f t="shared" si="48"/>
        <v>13</v>
      </c>
      <c r="E321" s="9">
        <f>Governor!E321</f>
        <v>216</v>
      </c>
    </row>
    <row r="322" spans="1:5" x14ac:dyDescent="0.2">
      <c r="A322" s="8" t="s">
        <v>326</v>
      </c>
      <c r="B322" s="9">
        <v>121</v>
      </c>
      <c r="C322" s="9">
        <v>90</v>
      </c>
      <c r="D322" s="9">
        <f t="shared" si="48"/>
        <v>13</v>
      </c>
      <c r="E322" s="9">
        <f>Governor!E322</f>
        <v>224</v>
      </c>
    </row>
    <row r="323" spans="1:5" x14ac:dyDescent="0.2">
      <c r="A323" s="8" t="s">
        <v>327</v>
      </c>
      <c r="B323" s="9">
        <v>82</v>
      </c>
      <c r="C323" s="9">
        <v>65</v>
      </c>
      <c r="D323" s="9">
        <f t="shared" si="48"/>
        <v>14</v>
      </c>
      <c r="E323" s="9">
        <f>Governor!E323</f>
        <v>161</v>
      </c>
    </row>
    <row r="324" spans="1:5" x14ac:dyDescent="0.2">
      <c r="A324" s="8" t="s">
        <v>328</v>
      </c>
      <c r="B324" s="9">
        <v>90</v>
      </c>
      <c r="C324" s="9">
        <v>66</v>
      </c>
      <c r="D324" s="9">
        <f t="shared" si="48"/>
        <v>10</v>
      </c>
      <c r="E324" s="9">
        <f>Governor!E324</f>
        <v>166</v>
      </c>
    </row>
    <row r="325" spans="1:5" x14ac:dyDescent="0.2">
      <c r="A325" s="8" t="s">
        <v>329</v>
      </c>
      <c r="B325" s="9">
        <v>126</v>
      </c>
      <c r="C325" s="9">
        <v>126</v>
      </c>
      <c r="D325" s="9">
        <f t="shared" si="48"/>
        <v>23</v>
      </c>
      <c r="E325" s="9">
        <f>Governor!E325</f>
        <v>275</v>
      </c>
    </row>
    <row r="326" spans="1:5" x14ac:dyDescent="0.2">
      <c r="A326" s="8" t="s">
        <v>330</v>
      </c>
      <c r="B326" s="9">
        <v>69</v>
      </c>
      <c r="C326" s="9">
        <v>88</v>
      </c>
      <c r="D326" s="9">
        <f t="shared" si="48"/>
        <v>14</v>
      </c>
      <c r="E326" s="9">
        <f>Governor!E326</f>
        <v>171</v>
      </c>
    </row>
    <row r="327" spans="1:5" x14ac:dyDescent="0.2">
      <c r="A327" s="8" t="s">
        <v>331</v>
      </c>
      <c r="B327" s="9">
        <v>106</v>
      </c>
      <c r="C327" s="9">
        <v>126</v>
      </c>
      <c r="D327" s="9">
        <f t="shared" si="48"/>
        <v>18</v>
      </c>
      <c r="E327" s="9">
        <f>Governor!E327</f>
        <v>250</v>
      </c>
    </row>
    <row r="328" spans="1:5" x14ac:dyDescent="0.2">
      <c r="A328" s="8" t="s">
        <v>332</v>
      </c>
      <c r="B328" s="9">
        <v>136</v>
      </c>
      <c r="C328" s="9">
        <v>137</v>
      </c>
      <c r="D328" s="9">
        <f t="shared" si="48"/>
        <v>14</v>
      </c>
      <c r="E328" s="9">
        <f>Governor!E328</f>
        <v>287</v>
      </c>
    </row>
    <row r="329" spans="1:5" x14ac:dyDescent="0.2">
      <c r="A329" s="8" t="s">
        <v>333</v>
      </c>
      <c r="B329" s="9">
        <v>61</v>
      </c>
      <c r="C329" s="9">
        <v>75</v>
      </c>
      <c r="D329" s="9">
        <f t="shared" si="48"/>
        <v>11</v>
      </c>
      <c r="E329" s="9">
        <f>Governor!E329</f>
        <v>147</v>
      </c>
    </row>
    <row r="330" spans="1:5" x14ac:dyDescent="0.2">
      <c r="A330" s="8" t="s">
        <v>334</v>
      </c>
      <c r="B330" s="9">
        <v>35</v>
      </c>
      <c r="C330" s="9">
        <v>77</v>
      </c>
      <c r="D330" s="9">
        <f t="shared" si="48"/>
        <v>11</v>
      </c>
      <c r="E330" s="9">
        <f>Governor!E330</f>
        <v>123</v>
      </c>
    </row>
    <row r="331" spans="1:5" x14ac:dyDescent="0.2">
      <c r="A331" s="8" t="s">
        <v>335</v>
      </c>
      <c r="B331" s="9">
        <v>58</v>
      </c>
      <c r="C331" s="9">
        <v>58</v>
      </c>
      <c r="D331" s="9">
        <f t="shared" si="48"/>
        <v>7</v>
      </c>
      <c r="E331" s="9">
        <f>Governor!E331</f>
        <v>123</v>
      </c>
    </row>
    <row r="332" spans="1:5" x14ac:dyDescent="0.2">
      <c r="A332" s="8" t="s">
        <v>336</v>
      </c>
      <c r="B332" s="9">
        <v>2</v>
      </c>
      <c r="C332" s="9">
        <v>4</v>
      </c>
      <c r="D332" s="9">
        <f t="shared" si="48"/>
        <v>0</v>
      </c>
      <c r="E332" s="9">
        <f>Governor!E332</f>
        <v>6</v>
      </c>
    </row>
    <row r="333" spans="1:5" x14ac:dyDescent="0.2">
      <c r="A333" s="8" t="s">
        <v>337</v>
      </c>
      <c r="B333" s="9">
        <v>64</v>
      </c>
      <c r="C333" s="9">
        <v>42</v>
      </c>
      <c r="D333" s="9">
        <f t="shared" si="48"/>
        <v>7</v>
      </c>
      <c r="E333" s="9">
        <f>Governor!E333</f>
        <v>113</v>
      </c>
    </row>
    <row r="334" spans="1:5" x14ac:dyDescent="0.2">
      <c r="A334" s="8" t="s">
        <v>338</v>
      </c>
      <c r="B334" s="9">
        <v>106</v>
      </c>
      <c r="C334" s="9">
        <v>63</v>
      </c>
      <c r="D334" s="9">
        <f t="shared" si="48"/>
        <v>21</v>
      </c>
      <c r="E334" s="9">
        <f>Governor!E334</f>
        <v>190</v>
      </c>
    </row>
    <row r="335" spans="1:5" x14ac:dyDescent="0.2">
      <c r="A335" s="8" t="s">
        <v>339</v>
      </c>
      <c r="B335" s="9">
        <v>94</v>
      </c>
      <c r="C335" s="9">
        <v>71</v>
      </c>
      <c r="D335" s="9">
        <f t="shared" si="48"/>
        <v>18</v>
      </c>
      <c r="E335" s="9">
        <f>Governor!E335</f>
        <v>183</v>
      </c>
    </row>
    <row r="336" spans="1:5" x14ac:dyDescent="0.2">
      <c r="A336" s="8" t="s">
        <v>340</v>
      </c>
      <c r="B336" s="9">
        <v>141</v>
      </c>
      <c r="C336" s="9">
        <v>95</v>
      </c>
      <c r="D336" s="9">
        <f t="shared" si="48"/>
        <v>22</v>
      </c>
      <c r="E336" s="9">
        <f>Governor!E336</f>
        <v>258</v>
      </c>
    </row>
    <row r="337" spans="1:5" x14ac:dyDescent="0.2">
      <c r="A337" s="8" t="s">
        <v>341</v>
      </c>
      <c r="B337" s="9">
        <v>102</v>
      </c>
      <c r="C337" s="9">
        <v>82</v>
      </c>
      <c r="D337" s="9">
        <f t="shared" si="48"/>
        <v>16</v>
      </c>
      <c r="E337" s="9">
        <f>Governor!E337</f>
        <v>200</v>
      </c>
    </row>
    <row r="338" spans="1:5" x14ac:dyDescent="0.2">
      <c r="A338" s="8" t="s">
        <v>342</v>
      </c>
      <c r="B338" s="9">
        <v>66</v>
      </c>
      <c r="C338" s="9">
        <v>68</v>
      </c>
      <c r="D338" s="9">
        <f t="shared" ref="D338:D355" si="49">E338-SUM(B338:C338)</f>
        <v>12</v>
      </c>
      <c r="E338" s="9">
        <f>Governor!E338</f>
        <v>146</v>
      </c>
    </row>
    <row r="339" spans="1:5" x14ac:dyDescent="0.2">
      <c r="A339" s="8" t="s">
        <v>343</v>
      </c>
      <c r="B339" s="9">
        <v>73</v>
      </c>
      <c r="C339" s="9">
        <v>53</v>
      </c>
      <c r="D339" s="9">
        <f t="shared" si="49"/>
        <v>17</v>
      </c>
      <c r="E339" s="9">
        <f>Governor!E339</f>
        <v>143</v>
      </c>
    </row>
    <row r="340" spans="1:5" x14ac:dyDescent="0.2">
      <c r="A340" s="8" t="s">
        <v>344</v>
      </c>
      <c r="B340" s="9">
        <v>113</v>
      </c>
      <c r="C340" s="9">
        <v>98</v>
      </c>
      <c r="D340" s="9">
        <f t="shared" si="49"/>
        <v>12</v>
      </c>
      <c r="E340" s="9">
        <f>Governor!E340</f>
        <v>223</v>
      </c>
    </row>
    <row r="341" spans="1:5" x14ac:dyDescent="0.2">
      <c r="A341" s="8" t="s">
        <v>345</v>
      </c>
      <c r="B341" s="9">
        <v>73</v>
      </c>
      <c r="C341" s="9">
        <v>51</v>
      </c>
      <c r="D341" s="9">
        <f t="shared" si="49"/>
        <v>2</v>
      </c>
      <c r="E341" s="9">
        <f>Governor!E341</f>
        <v>126</v>
      </c>
    </row>
    <row r="342" spans="1:5" x14ac:dyDescent="0.2">
      <c r="A342" s="8" t="s">
        <v>346</v>
      </c>
      <c r="B342" s="9">
        <v>91</v>
      </c>
      <c r="C342" s="9">
        <v>62</v>
      </c>
      <c r="D342" s="9">
        <f t="shared" si="49"/>
        <v>9</v>
      </c>
      <c r="E342" s="9">
        <f>Governor!E342</f>
        <v>162</v>
      </c>
    </row>
    <row r="343" spans="1:5" x14ac:dyDescent="0.2">
      <c r="A343" s="8" t="s">
        <v>347</v>
      </c>
      <c r="B343" s="9">
        <v>75</v>
      </c>
      <c r="C343" s="9">
        <v>81</v>
      </c>
      <c r="D343" s="9">
        <f t="shared" si="49"/>
        <v>12</v>
      </c>
      <c r="E343" s="9">
        <f>Governor!E343</f>
        <v>168</v>
      </c>
    </row>
    <row r="344" spans="1:5" x14ac:dyDescent="0.2">
      <c r="A344" s="8" t="s">
        <v>348</v>
      </c>
      <c r="B344" s="9">
        <v>77</v>
      </c>
      <c r="C344" s="9">
        <v>61</v>
      </c>
      <c r="D344" s="9">
        <f t="shared" si="49"/>
        <v>18</v>
      </c>
      <c r="E344" s="9">
        <f>Governor!E344</f>
        <v>156</v>
      </c>
    </row>
    <row r="345" spans="1:5" x14ac:dyDescent="0.2">
      <c r="A345" s="8" t="s">
        <v>349</v>
      </c>
      <c r="B345" s="9">
        <v>90</v>
      </c>
      <c r="C345" s="9">
        <v>90</v>
      </c>
      <c r="D345" s="9">
        <f t="shared" si="49"/>
        <v>13</v>
      </c>
      <c r="E345" s="9">
        <f>Governor!E345</f>
        <v>193</v>
      </c>
    </row>
    <row r="346" spans="1:5" x14ac:dyDescent="0.2">
      <c r="A346" s="8" t="s">
        <v>350</v>
      </c>
      <c r="B346" s="9">
        <v>54</v>
      </c>
      <c r="C346" s="9">
        <v>72</v>
      </c>
      <c r="D346" s="9">
        <f t="shared" si="49"/>
        <v>9</v>
      </c>
      <c r="E346" s="9">
        <f>Governor!E346</f>
        <v>135</v>
      </c>
    </row>
    <row r="347" spans="1:5" x14ac:dyDescent="0.2">
      <c r="A347" s="8" t="s">
        <v>351</v>
      </c>
      <c r="B347" s="9">
        <v>84</v>
      </c>
      <c r="C347" s="9">
        <v>106</v>
      </c>
      <c r="D347" s="9">
        <f t="shared" si="49"/>
        <v>15</v>
      </c>
      <c r="E347" s="9">
        <f>Governor!E347</f>
        <v>205</v>
      </c>
    </row>
    <row r="348" spans="1:5" x14ac:dyDescent="0.2">
      <c r="A348" s="8" t="s">
        <v>352</v>
      </c>
      <c r="B348" s="9">
        <v>92</v>
      </c>
      <c r="C348" s="9">
        <v>80</v>
      </c>
      <c r="D348" s="9">
        <f t="shared" si="49"/>
        <v>6</v>
      </c>
      <c r="E348" s="9">
        <f>Governor!E348</f>
        <v>178</v>
      </c>
    </row>
    <row r="349" spans="1:5" x14ac:dyDescent="0.2">
      <c r="A349" s="8" t="s">
        <v>353</v>
      </c>
      <c r="B349" s="9">
        <v>117</v>
      </c>
      <c r="C349" s="9">
        <v>96</v>
      </c>
      <c r="D349" s="9">
        <f t="shared" si="49"/>
        <v>17</v>
      </c>
      <c r="E349" s="9">
        <f>Governor!E349</f>
        <v>230</v>
      </c>
    </row>
    <row r="350" spans="1:5" x14ac:dyDescent="0.2">
      <c r="A350" s="8" t="s">
        <v>354</v>
      </c>
      <c r="B350" s="9">
        <v>81</v>
      </c>
      <c r="C350" s="9">
        <v>49</v>
      </c>
      <c r="D350" s="9">
        <f t="shared" si="49"/>
        <v>14</v>
      </c>
      <c r="E350" s="9">
        <f>Governor!E350</f>
        <v>144</v>
      </c>
    </row>
    <row r="351" spans="1:5" x14ac:dyDescent="0.2">
      <c r="A351" s="8" t="s">
        <v>355</v>
      </c>
      <c r="B351" s="9">
        <v>71</v>
      </c>
      <c r="C351" s="9">
        <v>61</v>
      </c>
      <c r="D351" s="9">
        <f t="shared" si="49"/>
        <v>11</v>
      </c>
      <c r="E351" s="9">
        <f>Governor!E351</f>
        <v>143</v>
      </c>
    </row>
    <row r="352" spans="1:5" x14ac:dyDescent="0.2">
      <c r="A352" s="8" t="s">
        <v>356</v>
      </c>
      <c r="B352" s="9">
        <v>112</v>
      </c>
      <c r="C352" s="9">
        <v>85</v>
      </c>
      <c r="D352" s="9">
        <f t="shared" si="49"/>
        <v>13</v>
      </c>
      <c r="E352" s="9">
        <f>Governor!E352</f>
        <v>210</v>
      </c>
    </row>
    <row r="353" spans="1:5" x14ac:dyDescent="0.2">
      <c r="A353" s="8" t="s">
        <v>357</v>
      </c>
      <c r="B353" s="9">
        <v>85</v>
      </c>
      <c r="C353" s="9">
        <v>78</v>
      </c>
      <c r="D353" s="9">
        <f t="shared" si="49"/>
        <v>18</v>
      </c>
      <c r="E353" s="9">
        <f>Governor!E353</f>
        <v>181</v>
      </c>
    </row>
    <row r="354" spans="1:5" x14ac:dyDescent="0.2">
      <c r="A354" s="8" t="s">
        <v>358</v>
      </c>
      <c r="B354" s="9">
        <v>57</v>
      </c>
      <c r="C354" s="9">
        <v>70</v>
      </c>
      <c r="D354" s="9">
        <f t="shared" si="49"/>
        <v>5</v>
      </c>
      <c r="E354" s="9">
        <f>Governor!E354</f>
        <v>132</v>
      </c>
    </row>
    <row r="355" spans="1:5" s="4" customFormat="1" x14ac:dyDescent="0.2">
      <c r="A355" s="7" t="s">
        <v>41</v>
      </c>
      <c r="B355" s="11">
        <f t="shared" ref="B355:C355" si="50">SUM(B306:B354)</f>
        <v>4718</v>
      </c>
      <c r="C355" s="11">
        <f t="shared" si="50"/>
        <v>4136</v>
      </c>
      <c r="D355" s="11">
        <f t="shared" si="49"/>
        <v>702</v>
      </c>
      <c r="E355" s="11">
        <f>Governor!E355</f>
        <v>9556</v>
      </c>
    </row>
    <row r="356" spans="1:5" s="4" customFormat="1" x14ac:dyDescent="0.2">
      <c r="A356" s="6"/>
      <c r="B356" s="5"/>
      <c r="C356" s="5"/>
      <c r="D356" s="5"/>
      <c r="E356" s="5"/>
    </row>
    <row r="357" spans="1:5" s="4" customFormat="1" x14ac:dyDescent="0.2">
      <c r="A357" s="6" t="s">
        <v>42</v>
      </c>
      <c r="B357" s="5"/>
      <c r="C357" s="5"/>
      <c r="D357" s="5"/>
      <c r="E357" s="5"/>
    </row>
    <row r="358" spans="1:5" x14ac:dyDescent="0.2">
      <c r="A358" s="8" t="s">
        <v>359</v>
      </c>
      <c r="B358" s="9">
        <v>185</v>
      </c>
      <c r="C358" s="9">
        <v>98</v>
      </c>
      <c r="D358" s="9">
        <f t="shared" ref="D358:D364" si="51">E358-SUM(B358:C358)</f>
        <v>29</v>
      </c>
      <c r="E358" s="9">
        <f>Governor!E358</f>
        <v>312</v>
      </c>
    </row>
    <row r="359" spans="1:5" x14ac:dyDescent="0.2">
      <c r="A359" s="8" t="s">
        <v>360</v>
      </c>
      <c r="B359" s="9">
        <v>190</v>
      </c>
      <c r="C359" s="9">
        <v>73</v>
      </c>
      <c r="D359" s="9">
        <f t="shared" si="51"/>
        <v>20</v>
      </c>
      <c r="E359" s="9">
        <f>Governor!E359</f>
        <v>283</v>
      </c>
    </row>
    <row r="360" spans="1:5" x14ac:dyDescent="0.2">
      <c r="A360" s="8" t="s">
        <v>361</v>
      </c>
      <c r="B360" s="9">
        <v>66</v>
      </c>
      <c r="C360" s="9">
        <v>43</v>
      </c>
      <c r="D360" s="9">
        <f t="shared" si="51"/>
        <v>14</v>
      </c>
      <c r="E360" s="9">
        <f>Governor!E360</f>
        <v>123</v>
      </c>
    </row>
    <row r="361" spans="1:5" x14ac:dyDescent="0.2">
      <c r="A361" s="8" t="s">
        <v>362</v>
      </c>
      <c r="B361" s="9">
        <v>45</v>
      </c>
      <c r="C361" s="9">
        <v>37</v>
      </c>
      <c r="D361" s="9">
        <f t="shared" si="51"/>
        <v>9</v>
      </c>
      <c r="E361" s="9">
        <f>Governor!E361</f>
        <v>91</v>
      </c>
    </row>
    <row r="362" spans="1:5" x14ac:dyDescent="0.2">
      <c r="A362" s="8" t="s">
        <v>363</v>
      </c>
      <c r="B362" s="9">
        <v>58</v>
      </c>
      <c r="C362" s="9">
        <v>30</v>
      </c>
      <c r="D362" s="9">
        <f t="shared" si="51"/>
        <v>10</v>
      </c>
      <c r="E362" s="9">
        <f>Governor!E362</f>
        <v>98</v>
      </c>
    </row>
    <row r="363" spans="1:5" x14ac:dyDescent="0.2">
      <c r="A363" s="8" t="s">
        <v>364</v>
      </c>
      <c r="B363" s="9">
        <v>107</v>
      </c>
      <c r="C363" s="9">
        <v>65</v>
      </c>
      <c r="D363" s="9">
        <f t="shared" si="51"/>
        <v>17</v>
      </c>
      <c r="E363" s="9">
        <f>Governor!E363</f>
        <v>189</v>
      </c>
    </row>
    <row r="364" spans="1:5" s="4" customFormat="1" x14ac:dyDescent="0.2">
      <c r="A364" s="7" t="s">
        <v>43</v>
      </c>
      <c r="B364" s="11">
        <f t="shared" ref="B364:C364" si="52">SUM(B358:B363)</f>
        <v>651</v>
      </c>
      <c r="C364" s="11">
        <f t="shared" si="52"/>
        <v>346</v>
      </c>
      <c r="D364" s="11">
        <f t="shared" si="51"/>
        <v>99</v>
      </c>
      <c r="E364" s="11">
        <f>Governor!E364</f>
        <v>1096</v>
      </c>
    </row>
    <row r="365" spans="1:5" s="4" customFormat="1" x14ac:dyDescent="0.2">
      <c r="A365" s="6"/>
      <c r="B365" s="5"/>
      <c r="C365" s="5"/>
      <c r="D365" s="5"/>
      <c r="E365" s="5"/>
    </row>
    <row r="366" spans="1:5" s="4" customFormat="1" x14ac:dyDescent="0.2">
      <c r="A366" s="6" t="s">
        <v>44</v>
      </c>
      <c r="B366" s="5"/>
      <c r="C366" s="5"/>
      <c r="D366" s="5"/>
      <c r="E366" s="5"/>
    </row>
    <row r="367" spans="1:5" x14ac:dyDescent="0.2">
      <c r="A367" s="8" t="s">
        <v>365</v>
      </c>
      <c r="B367" s="20">
        <v>92</v>
      </c>
      <c r="C367" s="20">
        <v>38</v>
      </c>
      <c r="D367" s="9">
        <f>E367-SUM(B367:C367)</f>
        <v>15</v>
      </c>
      <c r="E367" s="9">
        <f>Governor!E367</f>
        <v>145</v>
      </c>
    </row>
    <row r="368" spans="1:5" x14ac:dyDescent="0.2">
      <c r="A368" s="8" t="s">
        <v>366</v>
      </c>
      <c r="B368" s="20">
        <v>38</v>
      </c>
      <c r="C368" s="20">
        <v>34</v>
      </c>
      <c r="D368" s="9">
        <f>E368-SUM(B368:C368)</f>
        <v>6</v>
      </c>
      <c r="E368" s="9">
        <f>Governor!E368</f>
        <v>78</v>
      </c>
    </row>
    <row r="369" spans="1:5" x14ac:dyDescent="0.2">
      <c r="A369" s="8" t="s">
        <v>367</v>
      </c>
      <c r="B369" s="20">
        <v>76</v>
      </c>
      <c r="C369" s="20">
        <v>48</v>
      </c>
      <c r="D369" s="9">
        <f>E369-SUM(B369:C369)</f>
        <v>5</v>
      </c>
      <c r="E369" s="9">
        <f>Governor!E369</f>
        <v>129</v>
      </c>
    </row>
    <row r="370" spans="1:5" x14ac:dyDescent="0.2">
      <c r="A370" s="8" t="s">
        <v>368</v>
      </c>
      <c r="B370" s="20">
        <v>55</v>
      </c>
      <c r="C370" s="20">
        <v>20</v>
      </c>
      <c r="D370" s="9">
        <f>E370-SUM(B370:C370)</f>
        <v>4</v>
      </c>
      <c r="E370" s="9">
        <f>Governor!E370</f>
        <v>79</v>
      </c>
    </row>
    <row r="371" spans="1:5" s="4" customFormat="1" x14ac:dyDescent="0.2">
      <c r="A371" s="7" t="s">
        <v>45</v>
      </c>
      <c r="B371" s="21">
        <f t="shared" ref="B371:C371" si="53">SUM(B367:B370)</f>
        <v>261</v>
      </c>
      <c r="C371" s="21">
        <f t="shared" si="53"/>
        <v>140</v>
      </c>
      <c r="D371" s="11">
        <f>E371-SUM(B371:C371)</f>
        <v>30</v>
      </c>
      <c r="E371" s="11">
        <f>Governor!E371</f>
        <v>431</v>
      </c>
    </row>
    <row r="372" spans="1:5" s="4" customFormat="1" x14ac:dyDescent="0.2">
      <c r="A372" s="6"/>
      <c r="B372" s="5"/>
      <c r="C372" s="5"/>
      <c r="D372" s="5"/>
      <c r="E372" s="5"/>
    </row>
    <row r="373" spans="1:5" s="4" customFormat="1" x14ac:dyDescent="0.2">
      <c r="A373" s="6" t="s">
        <v>46</v>
      </c>
      <c r="B373" s="5"/>
      <c r="C373" s="5"/>
      <c r="D373" s="5"/>
      <c r="E373" s="5"/>
    </row>
    <row r="374" spans="1:5" x14ac:dyDescent="0.2">
      <c r="A374" s="8" t="s">
        <v>369</v>
      </c>
      <c r="B374" s="20">
        <v>29</v>
      </c>
      <c r="C374" s="20">
        <v>19</v>
      </c>
      <c r="D374" s="9">
        <f>E374-SUM(B374:C374)</f>
        <v>1</v>
      </c>
      <c r="E374" s="9">
        <f>Governor!E374</f>
        <v>49</v>
      </c>
    </row>
    <row r="375" spans="1:5" x14ac:dyDescent="0.2">
      <c r="A375" s="8" t="s">
        <v>370</v>
      </c>
      <c r="B375" s="20">
        <v>25</v>
      </c>
      <c r="C375" s="20">
        <v>18</v>
      </c>
      <c r="D375" s="9">
        <f>E375-SUM(B375:C375)</f>
        <v>4</v>
      </c>
      <c r="E375" s="9">
        <f>Governor!E375</f>
        <v>47</v>
      </c>
    </row>
    <row r="376" spans="1:5" x14ac:dyDescent="0.2">
      <c r="A376" s="8" t="s">
        <v>371</v>
      </c>
      <c r="B376" s="20">
        <v>26</v>
      </c>
      <c r="C376" s="20">
        <v>5</v>
      </c>
      <c r="D376" s="9">
        <f>E376-SUM(B376:C376)</f>
        <v>3</v>
      </c>
      <c r="E376" s="9">
        <f>Governor!E376</f>
        <v>34</v>
      </c>
    </row>
    <row r="377" spans="1:5" x14ac:dyDescent="0.2">
      <c r="A377" s="8" t="s">
        <v>372</v>
      </c>
      <c r="B377" s="20">
        <v>22</v>
      </c>
      <c r="C377" s="20">
        <v>7</v>
      </c>
      <c r="D377" s="9">
        <f>E377-SUM(B377:C377)</f>
        <v>6</v>
      </c>
      <c r="E377" s="9">
        <f>Governor!E377</f>
        <v>35</v>
      </c>
    </row>
    <row r="378" spans="1:5" s="4" customFormat="1" x14ac:dyDescent="0.2">
      <c r="A378" s="7" t="s">
        <v>47</v>
      </c>
      <c r="B378" s="21">
        <f>SUM(B374:B377)</f>
        <v>102</v>
      </c>
      <c r="C378" s="21">
        <f t="shared" ref="C378" si="54">SUM(C374:C377)</f>
        <v>49</v>
      </c>
      <c r="D378" s="11">
        <f>E378-SUM(B378:C378)</f>
        <v>14</v>
      </c>
      <c r="E378" s="11">
        <f>Governor!E378</f>
        <v>165</v>
      </c>
    </row>
    <row r="379" spans="1:5" s="4" customFormat="1" x14ac:dyDescent="0.2">
      <c r="A379" s="6"/>
      <c r="B379" s="5"/>
      <c r="C379" s="5"/>
      <c r="D379" s="5"/>
      <c r="E379" s="5"/>
    </row>
    <row r="380" spans="1:5" s="4" customFormat="1" x14ac:dyDescent="0.2">
      <c r="A380" s="6" t="s">
        <v>48</v>
      </c>
      <c r="B380" s="5"/>
      <c r="C380" s="5"/>
      <c r="D380" s="5"/>
      <c r="E380" s="5"/>
    </row>
    <row r="381" spans="1:5" x14ac:dyDescent="0.2">
      <c r="A381" s="8" t="s">
        <v>373</v>
      </c>
      <c r="B381" s="20">
        <v>197</v>
      </c>
      <c r="C381" s="20">
        <v>79</v>
      </c>
      <c r="D381" s="9">
        <f t="shared" ref="D381:D419" si="55">E381-SUM(B381:C381)</f>
        <v>13</v>
      </c>
      <c r="E381" s="9">
        <f>Governor!E381</f>
        <v>289</v>
      </c>
    </row>
    <row r="382" spans="1:5" x14ac:dyDescent="0.2">
      <c r="A382" s="8" t="s">
        <v>374</v>
      </c>
      <c r="B382" s="20">
        <v>152</v>
      </c>
      <c r="C382" s="20">
        <v>171</v>
      </c>
      <c r="D382" s="9">
        <f t="shared" si="55"/>
        <v>21</v>
      </c>
      <c r="E382" s="9">
        <f>Governor!E382</f>
        <v>344</v>
      </c>
    </row>
    <row r="383" spans="1:5" x14ac:dyDescent="0.2">
      <c r="A383" s="8" t="s">
        <v>375</v>
      </c>
      <c r="B383" s="20">
        <v>111</v>
      </c>
      <c r="C383" s="20">
        <v>76</v>
      </c>
      <c r="D383" s="9">
        <f t="shared" si="55"/>
        <v>9</v>
      </c>
      <c r="E383" s="9">
        <f>Governor!E383</f>
        <v>196</v>
      </c>
    </row>
    <row r="384" spans="1:5" x14ac:dyDescent="0.2">
      <c r="A384" s="8" t="s">
        <v>376</v>
      </c>
      <c r="B384" s="20">
        <v>124</v>
      </c>
      <c r="C384" s="20">
        <v>83</v>
      </c>
      <c r="D384" s="9">
        <f t="shared" si="55"/>
        <v>10</v>
      </c>
      <c r="E384" s="9">
        <f>Governor!E384</f>
        <v>217</v>
      </c>
    </row>
    <row r="385" spans="1:5" x14ac:dyDescent="0.2">
      <c r="A385" s="8" t="s">
        <v>377</v>
      </c>
      <c r="B385" s="20">
        <v>134</v>
      </c>
      <c r="C385" s="20">
        <v>85</v>
      </c>
      <c r="D385" s="9">
        <f t="shared" si="55"/>
        <v>15</v>
      </c>
      <c r="E385" s="9">
        <f>Governor!E385</f>
        <v>234</v>
      </c>
    </row>
    <row r="386" spans="1:5" x14ac:dyDescent="0.2">
      <c r="A386" s="8" t="s">
        <v>378</v>
      </c>
      <c r="B386" s="20">
        <v>120</v>
      </c>
      <c r="C386" s="20">
        <v>62</v>
      </c>
      <c r="D386" s="9">
        <f t="shared" si="55"/>
        <v>13</v>
      </c>
      <c r="E386" s="9">
        <f>Governor!E386</f>
        <v>195</v>
      </c>
    </row>
    <row r="387" spans="1:5" x14ac:dyDescent="0.2">
      <c r="A387" s="8" t="s">
        <v>379</v>
      </c>
      <c r="B387" s="20">
        <v>99</v>
      </c>
      <c r="C387" s="20">
        <v>52</v>
      </c>
      <c r="D387" s="9">
        <f t="shared" si="55"/>
        <v>7</v>
      </c>
      <c r="E387" s="9">
        <f>Governor!E387</f>
        <v>158</v>
      </c>
    </row>
    <row r="388" spans="1:5" x14ac:dyDescent="0.2">
      <c r="A388" s="8" t="s">
        <v>380</v>
      </c>
      <c r="B388" s="20">
        <v>94</v>
      </c>
      <c r="C388" s="20">
        <v>57</v>
      </c>
      <c r="D388" s="9">
        <f t="shared" si="55"/>
        <v>11</v>
      </c>
      <c r="E388" s="9">
        <f>Governor!E388</f>
        <v>162</v>
      </c>
    </row>
    <row r="389" spans="1:5" x14ac:dyDescent="0.2">
      <c r="A389" s="8" t="s">
        <v>381</v>
      </c>
      <c r="B389" s="20">
        <v>202</v>
      </c>
      <c r="C389" s="20">
        <v>131</v>
      </c>
      <c r="D389" s="9">
        <f t="shared" si="55"/>
        <v>24</v>
      </c>
      <c r="E389" s="9">
        <f>Governor!E389</f>
        <v>357</v>
      </c>
    </row>
    <row r="390" spans="1:5" x14ac:dyDescent="0.2">
      <c r="A390" s="8" t="s">
        <v>382</v>
      </c>
      <c r="B390" s="20">
        <v>121</v>
      </c>
      <c r="C390" s="20">
        <v>143</v>
      </c>
      <c r="D390" s="9">
        <f t="shared" si="55"/>
        <v>15</v>
      </c>
      <c r="E390" s="9">
        <f>Governor!E390</f>
        <v>279</v>
      </c>
    </row>
    <row r="391" spans="1:5" x14ac:dyDescent="0.2">
      <c r="A391" s="8" t="s">
        <v>383</v>
      </c>
      <c r="B391" s="20">
        <v>96</v>
      </c>
      <c r="C391" s="20">
        <v>290</v>
      </c>
      <c r="D391" s="9">
        <f t="shared" si="55"/>
        <v>13</v>
      </c>
      <c r="E391" s="9">
        <f>Governor!E391</f>
        <v>399</v>
      </c>
    </row>
    <row r="392" spans="1:5" x14ac:dyDescent="0.2">
      <c r="A392" s="8" t="s">
        <v>384</v>
      </c>
      <c r="B392" s="20">
        <v>114</v>
      </c>
      <c r="C392" s="20">
        <v>62</v>
      </c>
      <c r="D392" s="9">
        <f t="shared" si="55"/>
        <v>8</v>
      </c>
      <c r="E392" s="9">
        <f>Governor!E392</f>
        <v>184</v>
      </c>
    </row>
    <row r="393" spans="1:5" x14ac:dyDescent="0.2">
      <c r="A393" s="8" t="s">
        <v>385</v>
      </c>
      <c r="B393" s="20">
        <v>141</v>
      </c>
      <c r="C393" s="20">
        <v>79</v>
      </c>
      <c r="D393" s="9">
        <f t="shared" si="55"/>
        <v>7</v>
      </c>
      <c r="E393" s="9">
        <f>Governor!E393</f>
        <v>227</v>
      </c>
    </row>
    <row r="394" spans="1:5" x14ac:dyDescent="0.2">
      <c r="A394" s="8" t="s">
        <v>386</v>
      </c>
      <c r="B394" s="20">
        <v>48</v>
      </c>
      <c r="C394" s="20">
        <v>62</v>
      </c>
      <c r="D394" s="9">
        <f t="shared" si="55"/>
        <v>8</v>
      </c>
      <c r="E394" s="9">
        <f>Governor!E394</f>
        <v>118</v>
      </c>
    </row>
    <row r="395" spans="1:5" x14ac:dyDescent="0.2">
      <c r="A395" s="8" t="s">
        <v>387</v>
      </c>
      <c r="B395" s="20">
        <v>65</v>
      </c>
      <c r="C395" s="20">
        <v>55</v>
      </c>
      <c r="D395" s="9">
        <f t="shared" si="55"/>
        <v>9</v>
      </c>
      <c r="E395" s="9">
        <f>Governor!E395</f>
        <v>129</v>
      </c>
    </row>
    <row r="396" spans="1:5" x14ac:dyDescent="0.2">
      <c r="A396" s="8" t="s">
        <v>388</v>
      </c>
      <c r="B396" s="20">
        <v>51</v>
      </c>
      <c r="C396" s="20">
        <v>52</v>
      </c>
      <c r="D396" s="9">
        <f t="shared" si="55"/>
        <v>3</v>
      </c>
      <c r="E396" s="9">
        <f>Governor!E396</f>
        <v>106</v>
      </c>
    </row>
    <row r="397" spans="1:5" x14ac:dyDescent="0.2">
      <c r="A397" s="8" t="s">
        <v>389</v>
      </c>
      <c r="B397" s="20">
        <v>24</v>
      </c>
      <c r="C397" s="20">
        <v>92</v>
      </c>
      <c r="D397" s="9">
        <f t="shared" si="55"/>
        <v>9</v>
      </c>
      <c r="E397" s="9">
        <f>Governor!E397</f>
        <v>125</v>
      </c>
    </row>
    <row r="398" spans="1:5" x14ac:dyDescent="0.2">
      <c r="A398" s="8" t="s">
        <v>390</v>
      </c>
      <c r="B398" s="20">
        <v>133</v>
      </c>
      <c r="C398" s="20">
        <v>98</v>
      </c>
      <c r="D398" s="9">
        <f t="shared" si="55"/>
        <v>12</v>
      </c>
      <c r="E398" s="9">
        <f>Governor!E398</f>
        <v>243</v>
      </c>
    </row>
    <row r="399" spans="1:5" x14ac:dyDescent="0.2">
      <c r="A399" s="8" t="s">
        <v>391</v>
      </c>
      <c r="B399" s="20">
        <v>48</v>
      </c>
      <c r="C399" s="20">
        <v>161</v>
      </c>
      <c r="D399" s="9">
        <f t="shared" si="55"/>
        <v>5</v>
      </c>
      <c r="E399" s="9">
        <f>Governor!E399</f>
        <v>214</v>
      </c>
    </row>
    <row r="400" spans="1:5" x14ac:dyDescent="0.2">
      <c r="A400" s="8" t="s">
        <v>392</v>
      </c>
      <c r="B400" s="20">
        <v>45</v>
      </c>
      <c r="C400" s="20">
        <v>69</v>
      </c>
      <c r="D400" s="9">
        <f t="shared" si="55"/>
        <v>3</v>
      </c>
      <c r="E400" s="9">
        <f>Governor!E400</f>
        <v>117</v>
      </c>
    </row>
    <row r="401" spans="1:5" x14ac:dyDescent="0.2">
      <c r="A401" s="8" t="s">
        <v>393</v>
      </c>
      <c r="B401" s="20">
        <v>160</v>
      </c>
      <c r="C401" s="20">
        <v>146</v>
      </c>
      <c r="D401" s="9">
        <f t="shared" si="55"/>
        <v>14</v>
      </c>
      <c r="E401" s="9">
        <f>Governor!E401</f>
        <v>320</v>
      </c>
    </row>
    <row r="402" spans="1:5" x14ac:dyDescent="0.2">
      <c r="A402" s="8" t="s">
        <v>394</v>
      </c>
      <c r="B402" s="20">
        <v>105</v>
      </c>
      <c r="C402" s="20">
        <v>64</v>
      </c>
      <c r="D402" s="9">
        <f t="shared" si="55"/>
        <v>16</v>
      </c>
      <c r="E402" s="9">
        <f>Governor!E402</f>
        <v>185</v>
      </c>
    </row>
    <row r="403" spans="1:5" x14ac:dyDescent="0.2">
      <c r="A403" s="8" t="s">
        <v>395</v>
      </c>
      <c r="B403" s="20">
        <v>68</v>
      </c>
      <c r="C403" s="20">
        <v>95</v>
      </c>
      <c r="D403" s="9">
        <f t="shared" si="55"/>
        <v>17</v>
      </c>
      <c r="E403" s="9">
        <f>Governor!E403</f>
        <v>180</v>
      </c>
    </row>
    <row r="404" spans="1:5" x14ac:dyDescent="0.2">
      <c r="A404" s="8" t="s">
        <v>396</v>
      </c>
      <c r="B404" s="20">
        <v>166</v>
      </c>
      <c r="C404" s="20">
        <v>95</v>
      </c>
      <c r="D404" s="9">
        <f t="shared" si="55"/>
        <v>24</v>
      </c>
      <c r="E404" s="9">
        <f>Governor!E404</f>
        <v>285</v>
      </c>
    </row>
    <row r="405" spans="1:5" x14ac:dyDescent="0.2">
      <c r="A405" s="8" t="s">
        <v>397</v>
      </c>
      <c r="B405" s="20">
        <v>63</v>
      </c>
      <c r="C405" s="20">
        <v>40</v>
      </c>
      <c r="D405" s="9">
        <f t="shared" si="55"/>
        <v>11</v>
      </c>
      <c r="E405" s="9">
        <f>Governor!E405</f>
        <v>114</v>
      </c>
    </row>
    <row r="406" spans="1:5" x14ac:dyDescent="0.2">
      <c r="A406" s="8" t="s">
        <v>398</v>
      </c>
      <c r="B406" s="20">
        <v>134</v>
      </c>
      <c r="C406" s="20">
        <v>67</v>
      </c>
      <c r="D406" s="9">
        <f t="shared" si="55"/>
        <v>15</v>
      </c>
      <c r="E406" s="9">
        <f>Governor!E406</f>
        <v>216</v>
      </c>
    </row>
    <row r="407" spans="1:5" x14ac:dyDescent="0.2">
      <c r="A407" s="8" t="s">
        <v>399</v>
      </c>
      <c r="B407" s="20">
        <v>187</v>
      </c>
      <c r="C407" s="20">
        <v>85</v>
      </c>
      <c r="D407" s="9">
        <f t="shared" si="55"/>
        <v>21</v>
      </c>
      <c r="E407" s="9">
        <f>Governor!E407</f>
        <v>293</v>
      </c>
    </row>
    <row r="408" spans="1:5" x14ac:dyDescent="0.2">
      <c r="A408" s="8" t="s">
        <v>400</v>
      </c>
      <c r="B408" s="20">
        <v>107</v>
      </c>
      <c r="C408" s="20">
        <v>56</v>
      </c>
      <c r="D408" s="9">
        <f t="shared" si="55"/>
        <v>17</v>
      </c>
      <c r="E408" s="9">
        <f>Governor!E408</f>
        <v>180</v>
      </c>
    </row>
    <row r="409" spans="1:5" x14ac:dyDescent="0.2">
      <c r="A409" s="8" t="s">
        <v>401</v>
      </c>
      <c r="B409" s="20">
        <v>42</v>
      </c>
      <c r="C409" s="20">
        <v>26</v>
      </c>
      <c r="D409" s="9">
        <f t="shared" si="55"/>
        <v>5</v>
      </c>
      <c r="E409" s="9">
        <f>Governor!E409</f>
        <v>73</v>
      </c>
    </row>
    <row r="410" spans="1:5" x14ac:dyDescent="0.2">
      <c r="A410" s="8" t="s">
        <v>402</v>
      </c>
      <c r="B410" s="20">
        <v>94</v>
      </c>
      <c r="C410" s="20">
        <v>65</v>
      </c>
      <c r="D410" s="9">
        <f t="shared" si="55"/>
        <v>11</v>
      </c>
      <c r="E410" s="9">
        <f>Governor!E410</f>
        <v>170</v>
      </c>
    </row>
    <row r="411" spans="1:5" x14ac:dyDescent="0.2">
      <c r="A411" s="8" t="s">
        <v>403</v>
      </c>
      <c r="B411" s="20">
        <v>93</v>
      </c>
      <c r="C411" s="20">
        <v>73</v>
      </c>
      <c r="D411" s="9">
        <f t="shared" si="55"/>
        <v>5</v>
      </c>
      <c r="E411" s="9">
        <f>Governor!E411</f>
        <v>171</v>
      </c>
    </row>
    <row r="412" spans="1:5" x14ac:dyDescent="0.2">
      <c r="A412" s="8" t="s">
        <v>404</v>
      </c>
      <c r="B412" s="20">
        <v>93</v>
      </c>
      <c r="C412" s="20">
        <v>37</v>
      </c>
      <c r="D412" s="9">
        <f t="shared" si="55"/>
        <v>9</v>
      </c>
      <c r="E412" s="9">
        <f>Governor!E412</f>
        <v>139</v>
      </c>
    </row>
    <row r="413" spans="1:5" x14ac:dyDescent="0.2">
      <c r="A413" s="8" t="s">
        <v>405</v>
      </c>
      <c r="B413" s="20">
        <v>19</v>
      </c>
      <c r="C413" s="20">
        <v>17</v>
      </c>
      <c r="D413" s="9">
        <f t="shared" si="55"/>
        <v>2</v>
      </c>
      <c r="E413" s="9">
        <f>Governor!E413</f>
        <v>38</v>
      </c>
    </row>
    <row r="414" spans="1:5" x14ac:dyDescent="0.2">
      <c r="A414" s="8" t="s">
        <v>406</v>
      </c>
      <c r="B414" s="20">
        <v>142</v>
      </c>
      <c r="C414" s="20">
        <v>73</v>
      </c>
      <c r="D414" s="9">
        <f t="shared" si="55"/>
        <v>17</v>
      </c>
      <c r="E414" s="9">
        <f>Governor!E414</f>
        <v>232</v>
      </c>
    </row>
    <row r="415" spans="1:5" x14ac:dyDescent="0.2">
      <c r="A415" s="8" t="s">
        <v>407</v>
      </c>
      <c r="B415" s="20">
        <v>134</v>
      </c>
      <c r="C415" s="20">
        <v>61</v>
      </c>
      <c r="D415" s="9">
        <f t="shared" si="55"/>
        <v>21</v>
      </c>
      <c r="E415" s="9">
        <f>Governor!E415</f>
        <v>216</v>
      </c>
    </row>
    <row r="416" spans="1:5" x14ac:dyDescent="0.2">
      <c r="A416" s="8" t="s">
        <v>408</v>
      </c>
      <c r="B416" s="20">
        <v>137</v>
      </c>
      <c r="C416" s="20">
        <v>80</v>
      </c>
      <c r="D416" s="9">
        <f t="shared" si="55"/>
        <v>14</v>
      </c>
      <c r="E416" s="9">
        <f>Governor!E416</f>
        <v>231</v>
      </c>
    </row>
    <row r="417" spans="1:5" x14ac:dyDescent="0.2">
      <c r="A417" s="8" t="s">
        <v>409</v>
      </c>
      <c r="B417" s="20">
        <v>121</v>
      </c>
      <c r="C417" s="20">
        <v>63</v>
      </c>
      <c r="D417" s="9">
        <f t="shared" si="55"/>
        <v>9</v>
      </c>
      <c r="E417" s="9">
        <f>Governor!E417</f>
        <v>193</v>
      </c>
    </row>
    <row r="418" spans="1:5" x14ac:dyDescent="0.2">
      <c r="A418" s="8" t="s">
        <v>410</v>
      </c>
      <c r="B418" s="20">
        <v>105</v>
      </c>
      <c r="C418" s="20">
        <v>60</v>
      </c>
      <c r="D418" s="9">
        <f t="shared" si="55"/>
        <v>13</v>
      </c>
      <c r="E418" s="9">
        <f>Governor!E418</f>
        <v>178</v>
      </c>
    </row>
    <row r="419" spans="1:5" s="4" customFormat="1" x14ac:dyDescent="0.2">
      <c r="A419" s="7" t="s">
        <v>49</v>
      </c>
      <c r="B419" s="21">
        <f t="shared" ref="B419:C419" si="56">SUM(B381:B418)</f>
        <v>4089</v>
      </c>
      <c r="C419" s="21">
        <f t="shared" si="56"/>
        <v>3162</v>
      </c>
      <c r="D419" s="11">
        <f t="shared" si="55"/>
        <v>456</v>
      </c>
      <c r="E419" s="11">
        <f>Governor!E419</f>
        <v>7707</v>
      </c>
    </row>
    <row r="420" spans="1:5" x14ac:dyDescent="0.2">
      <c r="A420" s="6"/>
    </row>
    <row r="421" spans="1:5" s="23" customFormat="1" x14ac:dyDescent="0.2">
      <c r="A421" s="6" t="s">
        <v>50</v>
      </c>
      <c r="B421" s="22"/>
      <c r="C421" s="22"/>
      <c r="D421" s="22"/>
      <c r="E421" s="22"/>
    </row>
    <row r="422" spans="1:5" x14ac:dyDescent="0.2">
      <c r="A422" s="8" t="s">
        <v>411</v>
      </c>
      <c r="B422" s="20">
        <v>112</v>
      </c>
      <c r="C422" s="20">
        <v>92</v>
      </c>
      <c r="D422" s="9">
        <f t="shared" ref="D422:D437" si="57">E422-SUM(B422:C422)</f>
        <v>15</v>
      </c>
      <c r="E422" s="9">
        <f>Governor!E422</f>
        <v>219</v>
      </c>
    </row>
    <row r="423" spans="1:5" x14ac:dyDescent="0.2">
      <c r="A423" s="8" t="s">
        <v>412</v>
      </c>
      <c r="B423" s="20">
        <v>35</v>
      </c>
      <c r="C423" s="20">
        <v>28</v>
      </c>
      <c r="D423" s="9">
        <f t="shared" si="57"/>
        <v>8</v>
      </c>
      <c r="E423" s="9">
        <f>Governor!E423</f>
        <v>71</v>
      </c>
    </row>
    <row r="424" spans="1:5" x14ac:dyDescent="0.2">
      <c r="A424" s="8" t="s">
        <v>413</v>
      </c>
      <c r="B424" s="20">
        <v>28</v>
      </c>
      <c r="C424" s="20">
        <v>19</v>
      </c>
      <c r="D424" s="9">
        <f t="shared" si="57"/>
        <v>3</v>
      </c>
      <c r="E424" s="9">
        <f>Governor!E424</f>
        <v>50</v>
      </c>
    </row>
    <row r="425" spans="1:5" x14ac:dyDescent="0.2">
      <c r="A425" s="8" t="s">
        <v>414</v>
      </c>
      <c r="B425" s="20">
        <v>56</v>
      </c>
      <c r="C425" s="20">
        <v>36</v>
      </c>
      <c r="D425" s="9">
        <f t="shared" si="57"/>
        <v>7</v>
      </c>
      <c r="E425" s="9">
        <f>Governor!E425</f>
        <v>99</v>
      </c>
    </row>
    <row r="426" spans="1:5" x14ac:dyDescent="0.2">
      <c r="A426" s="8" t="s">
        <v>415</v>
      </c>
      <c r="B426" s="20">
        <v>39</v>
      </c>
      <c r="C426" s="20">
        <v>36</v>
      </c>
      <c r="D426" s="9">
        <f t="shared" si="57"/>
        <v>4</v>
      </c>
      <c r="E426" s="9">
        <f>Governor!E426</f>
        <v>79</v>
      </c>
    </row>
    <row r="427" spans="1:5" x14ac:dyDescent="0.2">
      <c r="A427" s="8" t="s">
        <v>416</v>
      </c>
      <c r="B427" s="20">
        <v>84</v>
      </c>
      <c r="C427" s="20">
        <v>49</v>
      </c>
      <c r="D427" s="9">
        <f t="shared" si="57"/>
        <v>3</v>
      </c>
      <c r="E427" s="9">
        <f>Governor!E427</f>
        <v>136</v>
      </c>
    </row>
    <row r="428" spans="1:5" x14ac:dyDescent="0.2">
      <c r="A428" s="8" t="s">
        <v>417</v>
      </c>
      <c r="B428" s="20">
        <v>84</v>
      </c>
      <c r="C428" s="20">
        <v>53</v>
      </c>
      <c r="D428" s="9">
        <f t="shared" si="57"/>
        <v>14</v>
      </c>
      <c r="E428" s="9">
        <f>Governor!E428</f>
        <v>151</v>
      </c>
    </row>
    <row r="429" spans="1:5" x14ac:dyDescent="0.2">
      <c r="A429" s="8" t="s">
        <v>418</v>
      </c>
      <c r="B429" s="20">
        <v>106</v>
      </c>
      <c r="C429" s="20">
        <v>75</v>
      </c>
      <c r="D429" s="9">
        <f t="shared" si="57"/>
        <v>13</v>
      </c>
      <c r="E429" s="9">
        <f>Governor!E429</f>
        <v>194</v>
      </c>
    </row>
    <row r="430" spans="1:5" x14ac:dyDescent="0.2">
      <c r="A430" s="8" t="s">
        <v>419</v>
      </c>
      <c r="B430" s="20">
        <v>28</v>
      </c>
      <c r="C430" s="20">
        <v>19</v>
      </c>
      <c r="D430" s="9">
        <f t="shared" si="57"/>
        <v>8</v>
      </c>
      <c r="E430" s="9">
        <f>Governor!E430</f>
        <v>55</v>
      </c>
    </row>
    <row r="431" spans="1:5" x14ac:dyDescent="0.2">
      <c r="A431" s="8" t="s">
        <v>420</v>
      </c>
      <c r="B431" s="20">
        <v>81</v>
      </c>
      <c r="C431" s="20">
        <v>49</v>
      </c>
      <c r="D431" s="9">
        <f t="shared" si="57"/>
        <v>13</v>
      </c>
      <c r="E431" s="9">
        <f>Governor!E431</f>
        <v>143</v>
      </c>
    </row>
    <row r="432" spans="1:5" x14ac:dyDescent="0.2">
      <c r="A432" s="8" t="s">
        <v>421</v>
      </c>
      <c r="B432" s="20">
        <v>75</v>
      </c>
      <c r="C432" s="20">
        <v>67</v>
      </c>
      <c r="D432" s="9">
        <f t="shared" si="57"/>
        <v>17</v>
      </c>
      <c r="E432" s="9">
        <f>Governor!E432</f>
        <v>159</v>
      </c>
    </row>
    <row r="433" spans="1:5" x14ac:dyDescent="0.2">
      <c r="A433" s="8" t="s">
        <v>422</v>
      </c>
      <c r="B433" s="20">
        <v>55</v>
      </c>
      <c r="C433" s="20">
        <v>31</v>
      </c>
      <c r="D433" s="9">
        <f t="shared" si="57"/>
        <v>7</v>
      </c>
      <c r="E433" s="9">
        <f>Governor!E433</f>
        <v>93</v>
      </c>
    </row>
    <row r="434" spans="1:5" x14ac:dyDescent="0.2">
      <c r="A434" s="8" t="s">
        <v>423</v>
      </c>
      <c r="B434" s="20">
        <v>27</v>
      </c>
      <c r="C434" s="20">
        <v>24</v>
      </c>
      <c r="D434" s="9">
        <f t="shared" si="57"/>
        <v>3</v>
      </c>
      <c r="E434" s="9">
        <f>Governor!E434</f>
        <v>54</v>
      </c>
    </row>
    <row r="435" spans="1:5" x14ac:dyDescent="0.2">
      <c r="A435" s="8" t="s">
        <v>424</v>
      </c>
      <c r="B435" s="20">
        <v>40</v>
      </c>
      <c r="C435" s="20">
        <v>49</v>
      </c>
      <c r="D435" s="9">
        <f t="shared" si="57"/>
        <v>6</v>
      </c>
      <c r="E435" s="9">
        <f>Governor!E435</f>
        <v>95</v>
      </c>
    </row>
    <row r="436" spans="1:5" x14ac:dyDescent="0.2">
      <c r="A436" s="8" t="s">
        <v>425</v>
      </c>
      <c r="B436" s="20">
        <v>54</v>
      </c>
      <c r="C436" s="20">
        <v>24</v>
      </c>
      <c r="D436" s="9">
        <f t="shared" si="57"/>
        <v>7</v>
      </c>
      <c r="E436" s="9">
        <f>Governor!E436</f>
        <v>85</v>
      </c>
    </row>
    <row r="437" spans="1:5" s="4" customFormat="1" x14ac:dyDescent="0.2">
      <c r="A437" s="7" t="s">
        <v>51</v>
      </c>
      <c r="B437" s="21">
        <f t="shared" ref="B437:C437" si="58">SUM(B422:B436)</f>
        <v>904</v>
      </c>
      <c r="C437" s="21">
        <f t="shared" si="58"/>
        <v>651</v>
      </c>
      <c r="D437" s="11">
        <f t="shared" si="57"/>
        <v>128</v>
      </c>
      <c r="E437" s="11">
        <f>Governor!E437</f>
        <v>1683</v>
      </c>
    </row>
    <row r="438" spans="1:5" s="4" customFormat="1" x14ac:dyDescent="0.2">
      <c r="A438" s="6"/>
      <c r="B438" s="5"/>
      <c r="C438" s="5"/>
      <c r="D438" s="5"/>
      <c r="E438" s="5"/>
    </row>
    <row r="439" spans="1:5" s="4" customFormat="1" x14ac:dyDescent="0.2">
      <c r="A439" s="6" t="s">
        <v>52</v>
      </c>
      <c r="B439" s="5"/>
      <c r="C439" s="5"/>
      <c r="D439" s="5"/>
      <c r="E439" s="5"/>
    </row>
    <row r="440" spans="1:5" x14ac:dyDescent="0.2">
      <c r="A440" s="8" t="s">
        <v>426</v>
      </c>
      <c r="B440" s="20">
        <v>75</v>
      </c>
      <c r="C440" s="20">
        <v>40</v>
      </c>
      <c r="D440" s="9">
        <f>E440-SUM(B440:C440)</f>
        <v>15</v>
      </c>
      <c r="E440" s="9">
        <f>Governor!E440</f>
        <v>130</v>
      </c>
    </row>
    <row r="441" spans="1:5" x14ac:dyDescent="0.2">
      <c r="A441" s="8" t="s">
        <v>427</v>
      </c>
      <c r="B441" s="20">
        <v>36</v>
      </c>
      <c r="C441" s="20">
        <v>14</v>
      </c>
      <c r="D441" s="9">
        <f>E441-SUM(B441:C441)</f>
        <v>3</v>
      </c>
      <c r="E441" s="9">
        <f>Governor!E441</f>
        <v>53</v>
      </c>
    </row>
    <row r="442" spans="1:5" s="4" customFormat="1" x14ac:dyDescent="0.2">
      <c r="A442" s="7" t="s">
        <v>53</v>
      </c>
      <c r="B442" s="21">
        <f t="shared" ref="B442:C442" si="59">SUM(B440:B441)</f>
        <v>111</v>
      </c>
      <c r="C442" s="21">
        <f t="shared" si="59"/>
        <v>54</v>
      </c>
      <c r="D442" s="11">
        <f>E442-SUM(B442:C442)</f>
        <v>18</v>
      </c>
      <c r="E442" s="11">
        <f>Governor!E442</f>
        <v>183</v>
      </c>
    </row>
    <row r="443" spans="1:5" s="4" customFormat="1" x14ac:dyDescent="0.2">
      <c r="A443" s="6"/>
      <c r="B443" s="5"/>
      <c r="C443" s="5"/>
      <c r="D443" s="5"/>
      <c r="E443" s="5"/>
    </row>
    <row r="444" spans="1:5" s="4" customFormat="1" x14ac:dyDescent="0.2">
      <c r="A444" s="6" t="s">
        <v>54</v>
      </c>
      <c r="B444" s="5"/>
      <c r="C444" s="5"/>
      <c r="D444" s="5"/>
      <c r="E444" s="5"/>
    </row>
    <row r="445" spans="1:5" x14ac:dyDescent="0.2">
      <c r="A445" s="8" t="s">
        <v>428</v>
      </c>
      <c r="B445" s="20">
        <v>46</v>
      </c>
      <c r="C445" s="20">
        <v>22</v>
      </c>
      <c r="D445" s="9">
        <f>E445-SUM(B445:C445)</f>
        <v>9</v>
      </c>
      <c r="E445" s="9">
        <f>Governor!E445</f>
        <v>77</v>
      </c>
    </row>
    <row r="446" spans="1:5" x14ac:dyDescent="0.2">
      <c r="A446" s="8" t="s">
        <v>429</v>
      </c>
      <c r="B446" s="20">
        <v>26</v>
      </c>
      <c r="C446" s="20">
        <v>20</v>
      </c>
      <c r="D446" s="9">
        <f>E446-SUM(B446:C446)</f>
        <v>7</v>
      </c>
      <c r="E446" s="9">
        <f>Governor!E446</f>
        <v>53</v>
      </c>
    </row>
    <row r="447" spans="1:5" x14ac:dyDescent="0.2">
      <c r="A447" s="8" t="s">
        <v>430</v>
      </c>
      <c r="B447" s="20">
        <v>69</v>
      </c>
      <c r="C447" s="20">
        <v>60</v>
      </c>
      <c r="D447" s="9">
        <f>E447-SUM(B447:C447)</f>
        <v>10</v>
      </c>
      <c r="E447" s="9">
        <f>Governor!E447</f>
        <v>139</v>
      </c>
    </row>
    <row r="448" spans="1:5" s="4" customFormat="1" x14ac:dyDescent="0.2">
      <c r="A448" s="7" t="s">
        <v>55</v>
      </c>
      <c r="B448" s="21">
        <f t="shared" ref="B448:C448" si="60">SUM(B445:B447)</f>
        <v>141</v>
      </c>
      <c r="C448" s="21">
        <f t="shared" si="60"/>
        <v>102</v>
      </c>
      <c r="D448" s="11">
        <f>E448-SUM(B448:C448)</f>
        <v>26</v>
      </c>
      <c r="E448" s="11">
        <f>Governor!E448</f>
        <v>269</v>
      </c>
    </row>
    <row r="449" spans="1:5" s="4" customFormat="1" x14ac:dyDescent="0.2">
      <c r="A449" s="6"/>
      <c r="B449" s="5"/>
      <c r="C449" s="5"/>
      <c r="D449" s="5"/>
      <c r="E449" s="5"/>
    </row>
    <row r="450" spans="1:5" s="4" customFormat="1" x14ac:dyDescent="0.2">
      <c r="A450" s="6" t="s">
        <v>56</v>
      </c>
      <c r="B450" s="5"/>
      <c r="C450" s="5"/>
      <c r="D450" s="5"/>
      <c r="E450" s="5"/>
    </row>
    <row r="451" spans="1:5" x14ac:dyDescent="0.2">
      <c r="A451" s="8" t="s">
        <v>431</v>
      </c>
      <c r="B451" s="20">
        <v>79</v>
      </c>
      <c r="C451" s="20">
        <v>53</v>
      </c>
      <c r="D451" s="9">
        <f t="shared" ref="D451:D456" si="61">E451-SUM(B451:C451)</f>
        <v>8</v>
      </c>
      <c r="E451" s="9">
        <f>Governor!E451</f>
        <v>140</v>
      </c>
    </row>
    <row r="452" spans="1:5" x14ac:dyDescent="0.2">
      <c r="A452" s="8" t="s">
        <v>432</v>
      </c>
      <c r="B452" s="20">
        <v>18</v>
      </c>
      <c r="C452" s="20">
        <v>25</v>
      </c>
      <c r="D452" s="9">
        <f t="shared" si="61"/>
        <v>1</v>
      </c>
      <c r="E452" s="9">
        <f>Governor!E452</f>
        <v>44</v>
      </c>
    </row>
    <row r="453" spans="1:5" x14ac:dyDescent="0.2">
      <c r="A453" s="8" t="s">
        <v>433</v>
      </c>
      <c r="B453" s="20">
        <v>27</v>
      </c>
      <c r="C453" s="20">
        <v>20</v>
      </c>
      <c r="D453" s="9">
        <f t="shared" si="61"/>
        <v>2</v>
      </c>
      <c r="E453" s="9">
        <f>Governor!E453</f>
        <v>49</v>
      </c>
    </row>
    <row r="454" spans="1:5" x14ac:dyDescent="0.2">
      <c r="A454" s="8" t="s">
        <v>434</v>
      </c>
      <c r="B454" s="20">
        <v>23</v>
      </c>
      <c r="C454" s="20">
        <v>14</v>
      </c>
      <c r="D454" s="9">
        <f t="shared" si="61"/>
        <v>2</v>
      </c>
      <c r="E454" s="9">
        <f>Governor!E454</f>
        <v>39</v>
      </c>
    </row>
    <row r="455" spans="1:5" x14ac:dyDescent="0.2">
      <c r="A455" s="8" t="s">
        <v>435</v>
      </c>
      <c r="B455" s="20">
        <v>54</v>
      </c>
      <c r="C455" s="20">
        <v>46</v>
      </c>
      <c r="D455" s="9">
        <f t="shared" si="61"/>
        <v>3</v>
      </c>
      <c r="E455" s="9">
        <f>Governor!E455</f>
        <v>103</v>
      </c>
    </row>
    <row r="456" spans="1:5" s="4" customFormat="1" x14ac:dyDescent="0.2">
      <c r="A456" s="7" t="s">
        <v>57</v>
      </c>
      <c r="B456" s="21">
        <f t="shared" ref="B456:C456" si="62">SUM(B451:B455)</f>
        <v>201</v>
      </c>
      <c r="C456" s="21">
        <f t="shared" si="62"/>
        <v>158</v>
      </c>
      <c r="D456" s="11">
        <f t="shared" si="61"/>
        <v>16</v>
      </c>
      <c r="E456" s="11">
        <f>Governor!E456</f>
        <v>375</v>
      </c>
    </row>
    <row r="457" spans="1:5" s="4" customFormat="1" x14ac:dyDescent="0.2">
      <c r="A457" s="6"/>
      <c r="B457" s="5"/>
      <c r="C457" s="5"/>
      <c r="D457" s="5"/>
      <c r="E457" s="5"/>
    </row>
    <row r="458" spans="1:5" s="4" customFormat="1" x14ac:dyDescent="0.2">
      <c r="A458" s="6" t="s">
        <v>58</v>
      </c>
      <c r="B458" s="5"/>
      <c r="C458" s="5"/>
      <c r="D458" s="5"/>
      <c r="E458" s="5"/>
    </row>
    <row r="459" spans="1:5" x14ac:dyDescent="0.2">
      <c r="A459" s="8" t="s">
        <v>436</v>
      </c>
      <c r="B459" s="20">
        <v>67</v>
      </c>
      <c r="C459" s="20">
        <v>26</v>
      </c>
      <c r="D459" s="9">
        <f>E459-SUM(B459:C459)</f>
        <v>8</v>
      </c>
      <c r="E459" s="9">
        <f>Governor!E459</f>
        <v>101</v>
      </c>
    </row>
    <row r="460" spans="1:5" x14ac:dyDescent="0.2">
      <c r="A460" s="8" t="s">
        <v>437</v>
      </c>
      <c r="B460" s="20">
        <v>80</v>
      </c>
      <c r="C460" s="20">
        <v>34</v>
      </c>
      <c r="D460" s="9">
        <f>E460-SUM(B460:C460)</f>
        <v>9</v>
      </c>
      <c r="E460" s="9">
        <f>Governor!E460</f>
        <v>123</v>
      </c>
    </row>
    <row r="461" spans="1:5" x14ac:dyDescent="0.2">
      <c r="A461" s="8" t="s">
        <v>438</v>
      </c>
      <c r="B461" s="20">
        <v>86</v>
      </c>
      <c r="C461" s="20">
        <v>53</v>
      </c>
      <c r="D461" s="9">
        <f>E461-SUM(B461:C461)</f>
        <v>12</v>
      </c>
      <c r="E461" s="9">
        <f>Governor!E461</f>
        <v>151</v>
      </c>
    </row>
    <row r="462" spans="1:5" s="4" customFormat="1" x14ac:dyDescent="0.2">
      <c r="A462" s="7" t="s">
        <v>59</v>
      </c>
      <c r="B462" s="21">
        <f t="shared" ref="B462:C462" si="63">SUM(B459:B461)</f>
        <v>233</v>
      </c>
      <c r="C462" s="21">
        <f t="shared" si="63"/>
        <v>113</v>
      </c>
      <c r="D462" s="11">
        <f>E462-SUM(B462:C462)</f>
        <v>29</v>
      </c>
      <c r="E462" s="11">
        <f>Governor!E462</f>
        <v>375</v>
      </c>
    </row>
    <row r="463" spans="1:5" s="4" customFormat="1" x14ac:dyDescent="0.2">
      <c r="A463" s="6"/>
      <c r="B463" s="5"/>
      <c r="C463" s="5"/>
      <c r="D463" s="5"/>
      <c r="E463" s="5"/>
    </row>
    <row r="464" spans="1:5" s="4" customFormat="1" x14ac:dyDescent="0.2">
      <c r="A464" s="6" t="s">
        <v>60</v>
      </c>
      <c r="B464" s="5"/>
      <c r="C464" s="5"/>
      <c r="D464" s="5"/>
      <c r="E464" s="5"/>
    </row>
    <row r="465" spans="1:5" x14ac:dyDescent="0.2">
      <c r="A465" s="8" t="s">
        <v>439</v>
      </c>
      <c r="B465" s="20">
        <v>85</v>
      </c>
      <c r="C465" s="20">
        <v>39</v>
      </c>
      <c r="D465" s="9">
        <f t="shared" ref="D465:D470" si="64">E465-SUM(B465:C465)</f>
        <v>8</v>
      </c>
      <c r="E465" s="9">
        <f>Governor!E465</f>
        <v>132</v>
      </c>
    </row>
    <row r="466" spans="1:5" x14ac:dyDescent="0.2">
      <c r="A466" s="8" t="s">
        <v>440</v>
      </c>
      <c r="B466" s="20">
        <v>92</v>
      </c>
      <c r="C466" s="20">
        <v>43</v>
      </c>
      <c r="D466" s="9">
        <f t="shared" si="64"/>
        <v>13</v>
      </c>
      <c r="E466" s="9">
        <f>Governor!E466</f>
        <v>148</v>
      </c>
    </row>
    <row r="467" spans="1:5" x14ac:dyDescent="0.2">
      <c r="A467" s="8" t="s">
        <v>441</v>
      </c>
      <c r="B467" s="20">
        <v>118</v>
      </c>
      <c r="C467" s="20">
        <v>59</v>
      </c>
      <c r="D467" s="9">
        <f t="shared" si="64"/>
        <v>15</v>
      </c>
      <c r="E467" s="9">
        <f>Governor!E467</f>
        <v>192</v>
      </c>
    </row>
    <row r="468" spans="1:5" x14ac:dyDescent="0.2">
      <c r="A468" s="8" t="s">
        <v>442</v>
      </c>
      <c r="B468" s="20">
        <v>39</v>
      </c>
      <c r="C468" s="20">
        <v>24</v>
      </c>
      <c r="D468" s="9">
        <f t="shared" si="64"/>
        <v>2</v>
      </c>
      <c r="E468" s="9">
        <f>Governor!E468</f>
        <v>65</v>
      </c>
    </row>
    <row r="469" spans="1:5" x14ac:dyDescent="0.2">
      <c r="A469" s="8" t="s">
        <v>443</v>
      </c>
      <c r="B469" s="20">
        <v>77</v>
      </c>
      <c r="C469" s="20">
        <v>46</v>
      </c>
      <c r="D469" s="9">
        <f t="shared" si="64"/>
        <v>5</v>
      </c>
      <c r="E469" s="9">
        <f>Governor!E469</f>
        <v>128</v>
      </c>
    </row>
    <row r="470" spans="1:5" s="4" customFormat="1" x14ac:dyDescent="0.2">
      <c r="A470" s="7" t="s">
        <v>61</v>
      </c>
      <c r="B470" s="21">
        <f t="shared" ref="B470:C470" si="65">SUM(B465:B469)</f>
        <v>411</v>
      </c>
      <c r="C470" s="21">
        <f t="shared" si="65"/>
        <v>211</v>
      </c>
      <c r="D470" s="11">
        <f t="shared" si="64"/>
        <v>43</v>
      </c>
      <c r="E470" s="11">
        <f>Governor!E470</f>
        <v>665</v>
      </c>
    </row>
    <row r="471" spans="1:5" s="4" customFormat="1" x14ac:dyDescent="0.2">
      <c r="A471" s="6"/>
      <c r="B471" s="5"/>
      <c r="C471" s="5"/>
      <c r="D471" s="5"/>
      <c r="E471" s="5"/>
    </row>
    <row r="472" spans="1:5" s="4" customFormat="1" x14ac:dyDescent="0.2">
      <c r="A472" s="6" t="s">
        <v>62</v>
      </c>
      <c r="B472" s="5"/>
      <c r="C472" s="5"/>
      <c r="D472" s="5"/>
      <c r="E472" s="5"/>
    </row>
    <row r="473" spans="1:5" x14ac:dyDescent="0.2">
      <c r="A473" s="8" t="s">
        <v>444</v>
      </c>
      <c r="B473" s="20">
        <v>65</v>
      </c>
      <c r="C473" s="20">
        <v>23</v>
      </c>
      <c r="D473" s="9">
        <f t="shared" ref="D473:D481" si="66">E473-SUM(B473:C473)</f>
        <v>4</v>
      </c>
      <c r="E473" s="9">
        <f>Governor!E473</f>
        <v>92</v>
      </c>
    </row>
    <row r="474" spans="1:5" x14ac:dyDescent="0.2">
      <c r="A474" s="8" t="s">
        <v>445</v>
      </c>
      <c r="B474" s="20">
        <v>117</v>
      </c>
      <c r="C474" s="20">
        <v>42</v>
      </c>
      <c r="D474" s="9">
        <f t="shared" si="66"/>
        <v>9</v>
      </c>
      <c r="E474" s="9">
        <f>Governor!E474</f>
        <v>168</v>
      </c>
    </row>
    <row r="475" spans="1:5" x14ac:dyDescent="0.2">
      <c r="A475" s="8" t="s">
        <v>446</v>
      </c>
      <c r="B475" s="20">
        <v>76</v>
      </c>
      <c r="C475" s="20">
        <v>37</v>
      </c>
      <c r="D475" s="9">
        <f t="shared" si="66"/>
        <v>2</v>
      </c>
      <c r="E475" s="9">
        <f>Governor!E475</f>
        <v>115</v>
      </c>
    </row>
    <row r="476" spans="1:5" x14ac:dyDescent="0.2">
      <c r="A476" s="8" t="s">
        <v>447</v>
      </c>
      <c r="B476" s="20">
        <v>174</v>
      </c>
      <c r="C476" s="20">
        <v>76</v>
      </c>
      <c r="D476" s="9">
        <f t="shared" si="66"/>
        <v>10</v>
      </c>
      <c r="E476" s="9">
        <f>Governor!E476</f>
        <v>260</v>
      </c>
    </row>
    <row r="477" spans="1:5" x14ac:dyDescent="0.2">
      <c r="A477" s="8" t="s">
        <v>448</v>
      </c>
      <c r="B477" s="20">
        <v>129</v>
      </c>
      <c r="C477" s="20">
        <v>86</v>
      </c>
      <c r="D477" s="9">
        <f t="shared" si="66"/>
        <v>10</v>
      </c>
      <c r="E477" s="9">
        <f>Governor!E477</f>
        <v>225</v>
      </c>
    </row>
    <row r="478" spans="1:5" x14ac:dyDescent="0.2">
      <c r="A478" s="8" t="s">
        <v>449</v>
      </c>
      <c r="B478" s="20">
        <v>36</v>
      </c>
      <c r="C478" s="20">
        <v>20</v>
      </c>
      <c r="D478" s="9">
        <f t="shared" si="66"/>
        <v>2</v>
      </c>
      <c r="E478" s="9">
        <f>Governor!E478</f>
        <v>58</v>
      </c>
    </row>
    <row r="479" spans="1:5" x14ac:dyDescent="0.2">
      <c r="A479" s="8" t="s">
        <v>450</v>
      </c>
      <c r="B479" s="20">
        <v>58</v>
      </c>
      <c r="C479" s="20">
        <v>28</v>
      </c>
      <c r="D479" s="9">
        <f t="shared" si="66"/>
        <v>5</v>
      </c>
      <c r="E479" s="9">
        <f>Governor!E479</f>
        <v>91</v>
      </c>
    </row>
    <row r="480" spans="1:5" x14ac:dyDescent="0.2">
      <c r="A480" s="8" t="s">
        <v>451</v>
      </c>
      <c r="B480" s="20">
        <v>65</v>
      </c>
      <c r="C480" s="20">
        <v>14</v>
      </c>
      <c r="D480" s="9">
        <f t="shared" si="66"/>
        <v>3</v>
      </c>
      <c r="E480" s="9">
        <f>Governor!E480</f>
        <v>82</v>
      </c>
    </row>
    <row r="481" spans="1:5" s="4" customFormat="1" x14ac:dyDescent="0.2">
      <c r="A481" s="7" t="s">
        <v>63</v>
      </c>
      <c r="B481" s="21">
        <f t="shared" ref="B481:C481" si="67">SUM(B473:B480)</f>
        <v>720</v>
      </c>
      <c r="C481" s="21">
        <f t="shared" si="67"/>
        <v>326</v>
      </c>
      <c r="D481" s="11">
        <f t="shared" si="66"/>
        <v>45</v>
      </c>
      <c r="E481" s="11">
        <f>Governor!E481</f>
        <v>1091</v>
      </c>
    </row>
    <row r="482" spans="1:5" s="4" customFormat="1" x14ac:dyDescent="0.2">
      <c r="A482" s="6"/>
      <c r="B482" s="5"/>
      <c r="C482" s="5"/>
      <c r="D482" s="5"/>
      <c r="E482" s="5"/>
    </row>
    <row r="483" spans="1:5" s="4" customFormat="1" x14ac:dyDescent="0.2">
      <c r="A483" s="6" t="s">
        <v>64</v>
      </c>
      <c r="B483" s="5"/>
      <c r="C483" s="5"/>
      <c r="D483" s="5"/>
      <c r="E483" s="5"/>
    </row>
    <row r="484" spans="1:5" x14ac:dyDescent="0.2">
      <c r="A484" s="8" t="s">
        <v>452</v>
      </c>
      <c r="B484" s="20">
        <v>92</v>
      </c>
      <c r="C484" s="20">
        <v>68</v>
      </c>
      <c r="D484" s="9">
        <f t="shared" ref="D484:D494" si="68">E484-SUM(B484:C484)</f>
        <v>4</v>
      </c>
      <c r="E484" s="9">
        <f>Governor!E484</f>
        <v>164</v>
      </c>
    </row>
    <row r="485" spans="1:5" x14ac:dyDescent="0.2">
      <c r="A485" s="8" t="s">
        <v>453</v>
      </c>
      <c r="B485" s="20">
        <v>108</v>
      </c>
      <c r="C485" s="20">
        <v>71</v>
      </c>
      <c r="D485" s="9">
        <f t="shared" si="68"/>
        <v>12</v>
      </c>
      <c r="E485" s="9">
        <f>Governor!E485</f>
        <v>191</v>
      </c>
    </row>
    <row r="486" spans="1:5" x14ac:dyDescent="0.2">
      <c r="A486" s="8" t="s">
        <v>454</v>
      </c>
      <c r="B486" s="20">
        <v>95</v>
      </c>
      <c r="C486" s="20">
        <v>59</v>
      </c>
      <c r="D486" s="9">
        <f t="shared" si="68"/>
        <v>11</v>
      </c>
      <c r="E486" s="9">
        <f>Governor!E486</f>
        <v>165</v>
      </c>
    </row>
    <row r="487" spans="1:5" x14ac:dyDescent="0.2">
      <c r="A487" s="8" t="s">
        <v>455</v>
      </c>
      <c r="B487" s="20">
        <v>63</v>
      </c>
      <c r="C487" s="20">
        <v>36</v>
      </c>
      <c r="D487" s="9">
        <f t="shared" si="68"/>
        <v>4</v>
      </c>
      <c r="E487" s="9">
        <f>Governor!E487</f>
        <v>103</v>
      </c>
    </row>
    <row r="488" spans="1:5" x14ac:dyDescent="0.2">
      <c r="A488" s="8" t="s">
        <v>456</v>
      </c>
      <c r="B488" s="20">
        <v>28</v>
      </c>
      <c r="C488" s="20">
        <v>18</v>
      </c>
      <c r="D488" s="9">
        <f t="shared" si="68"/>
        <v>2</v>
      </c>
      <c r="E488" s="9">
        <f>Governor!E488</f>
        <v>48</v>
      </c>
    </row>
    <row r="489" spans="1:5" x14ac:dyDescent="0.2">
      <c r="A489" s="8" t="s">
        <v>457</v>
      </c>
      <c r="B489" s="20">
        <v>34</v>
      </c>
      <c r="C489" s="20">
        <v>37</v>
      </c>
      <c r="D489" s="9">
        <f t="shared" si="68"/>
        <v>1</v>
      </c>
      <c r="E489" s="9">
        <f>Governor!E489</f>
        <v>72</v>
      </c>
    </row>
    <row r="490" spans="1:5" x14ac:dyDescent="0.2">
      <c r="A490" s="8" t="s">
        <v>458</v>
      </c>
      <c r="B490" s="20">
        <v>96</v>
      </c>
      <c r="C490" s="20">
        <v>43</v>
      </c>
      <c r="D490" s="9">
        <f t="shared" si="68"/>
        <v>13</v>
      </c>
      <c r="E490" s="9">
        <f>Governor!E490</f>
        <v>152</v>
      </c>
    </row>
    <row r="491" spans="1:5" x14ac:dyDescent="0.2">
      <c r="A491" s="8" t="s">
        <v>459</v>
      </c>
      <c r="B491" s="20">
        <v>85</v>
      </c>
      <c r="C491" s="20">
        <v>63</v>
      </c>
      <c r="D491" s="9">
        <f t="shared" si="68"/>
        <v>6</v>
      </c>
      <c r="E491" s="9">
        <f>Governor!E491</f>
        <v>154</v>
      </c>
    </row>
    <row r="492" spans="1:5" x14ac:dyDescent="0.2">
      <c r="A492" s="8" t="s">
        <v>460</v>
      </c>
      <c r="B492" s="20">
        <v>76</v>
      </c>
      <c r="C492" s="20">
        <v>59</v>
      </c>
      <c r="D492" s="9">
        <f t="shared" si="68"/>
        <v>7</v>
      </c>
      <c r="E492" s="9">
        <f>Governor!E492</f>
        <v>142</v>
      </c>
    </row>
    <row r="493" spans="1:5" x14ac:dyDescent="0.2">
      <c r="A493" s="8" t="s">
        <v>461</v>
      </c>
      <c r="B493" s="20">
        <v>86</v>
      </c>
      <c r="C493" s="20">
        <v>68</v>
      </c>
      <c r="D493" s="9">
        <f t="shared" si="68"/>
        <v>9</v>
      </c>
      <c r="E493" s="9">
        <f>Governor!E493</f>
        <v>163</v>
      </c>
    </row>
    <row r="494" spans="1:5" s="4" customFormat="1" x14ac:dyDescent="0.2">
      <c r="A494" s="7" t="s">
        <v>65</v>
      </c>
      <c r="B494" s="21">
        <f t="shared" ref="B494:C494" si="69">SUM(B484:B493)</f>
        <v>763</v>
      </c>
      <c r="C494" s="21">
        <f t="shared" si="69"/>
        <v>522</v>
      </c>
      <c r="D494" s="11">
        <f t="shared" si="68"/>
        <v>69</v>
      </c>
      <c r="E494" s="11">
        <f>Governor!E494</f>
        <v>1354</v>
      </c>
    </row>
    <row r="495" spans="1:5" s="4" customFormat="1" x14ac:dyDescent="0.2">
      <c r="A495" s="6"/>
      <c r="B495" s="5"/>
      <c r="C495" s="5"/>
      <c r="D495" s="5"/>
      <c r="E495" s="5"/>
    </row>
    <row r="496" spans="1:5" s="4" customFormat="1" x14ac:dyDescent="0.2">
      <c r="A496" s="6" t="s">
        <v>66</v>
      </c>
      <c r="B496" s="5"/>
      <c r="C496" s="5"/>
      <c r="D496" s="5"/>
      <c r="E496" s="5"/>
    </row>
    <row r="497" spans="1:5" x14ac:dyDescent="0.2">
      <c r="A497" s="8" t="s">
        <v>462</v>
      </c>
      <c r="B497" s="20">
        <v>70</v>
      </c>
      <c r="C497" s="20">
        <v>44</v>
      </c>
      <c r="D497" s="9">
        <f t="shared" ref="D497:D535" si="70">E497-SUM(B497:C497)</f>
        <v>9</v>
      </c>
      <c r="E497" s="9">
        <f>Governor!E497</f>
        <v>123</v>
      </c>
    </row>
    <row r="498" spans="1:5" x14ac:dyDescent="0.2">
      <c r="A498" s="8" t="s">
        <v>463</v>
      </c>
      <c r="B498" s="20">
        <v>69</v>
      </c>
      <c r="C498" s="20">
        <v>20</v>
      </c>
      <c r="D498" s="9">
        <f t="shared" si="70"/>
        <v>5</v>
      </c>
      <c r="E498" s="9">
        <f>Governor!E498</f>
        <v>94</v>
      </c>
    </row>
    <row r="499" spans="1:5" x14ac:dyDescent="0.2">
      <c r="A499" s="8" t="s">
        <v>464</v>
      </c>
      <c r="B499" s="20">
        <v>58</v>
      </c>
      <c r="C499" s="20">
        <v>33</v>
      </c>
      <c r="D499" s="9">
        <f t="shared" si="70"/>
        <v>4</v>
      </c>
      <c r="E499" s="9">
        <f>Governor!E499</f>
        <v>95</v>
      </c>
    </row>
    <row r="500" spans="1:5" x14ac:dyDescent="0.2">
      <c r="A500" s="8" t="s">
        <v>465</v>
      </c>
      <c r="B500" s="20">
        <v>90</v>
      </c>
      <c r="C500" s="20">
        <v>33</v>
      </c>
      <c r="D500" s="9">
        <f t="shared" si="70"/>
        <v>6</v>
      </c>
      <c r="E500" s="9">
        <f>Governor!E500</f>
        <v>129</v>
      </c>
    </row>
    <row r="501" spans="1:5" x14ac:dyDescent="0.2">
      <c r="A501" s="8" t="s">
        <v>466</v>
      </c>
      <c r="B501" s="20">
        <v>85</v>
      </c>
      <c r="C501" s="20">
        <v>46</v>
      </c>
      <c r="D501" s="9">
        <f t="shared" si="70"/>
        <v>5</v>
      </c>
      <c r="E501" s="9">
        <f>Governor!E501</f>
        <v>136</v>
      </c>
    </row>
    <row r="502" spans="1:5" x14ac:dyDescent="0.2">
      <c r="A502" s="8" t="s">
        <v>467</v>
      </c>
      <c r="B502" s="20">
        <v>68</v>
      </c>
      <c r="C502" s="20">
        <v>28</v>
      </c>
      <c r="D502" s="9">
        <f t="shared" si="70"/>
        <v>13</v>
      </c>
      <c r="E502" s="9">
        <f>Governor!E502</f>
        <v>109</v>
      </c>
    </row>
    <row r="503" spans="1:5" x14ac:dyDescent="0.2">
      <c r="A503" s="8" t="s">
        <v>468</v>
      </c>
      <c r="B503" s="20">
        <v>75</v>
      </c>
      <c r="C503" s="20">
        <v>33</v>
      </c>
      <c r="D503" s="9">
        <f t="shared" si="70"/>
        <v>12</v>
      </c>
      <c r="E503" s="9">
        <f>Governor!E503</f>
        <v>120</v>
      </c>
    </row>
    <row r="504" spans="1:5" x14ac:dyDescent="0.2">
      <c r="A504" s="8" t="s">
        <v>469</v>
      </c>
      <c r="B504" s="20">
        <v>56</v>
      </c>
      <c r="C504" s="20">
        <v>27</v>
      </c>
      <c r="D504" s="9">
        <f t="shared" si="70"/>
        <v>5</v>
      </c>
      <c r="E504" s="9">
        <f>Governor!E504</f>
        <v>88</v>
      </c>
    </row>
    <row r="505" spans="1:5" x14ac:dyDescent="0.2">
      <c r="A505" s="8" t="s">
        <v>470</v>
      </c>
      <c r="B505" s="20">
        <v>98</v>
      </c>
      <c r="C505" s="20">
        <v>46</v>
      </c>
      <c r="D505" s="9">
        <f t="shared" si="70"/>
        <v>4</v>
      </c>
      <c r="E505" s="9">
        <f>Governor!E505</f>
        <v>148</v>
      </c>
    </row>
    <row r="506" spans="1:5" x14ac:dyDescent="0.2">
      <c r="A506" s="8" t="s">
        <v>471</v>
      </c>
      <c r="B506" s="20">
        <v>75</v>
      </c>
      <c r="C506" s="20">
        <v>37</v>
      </c>
      <c r="D506" s="9">
        <f t="shared" si="70"/>
        <v>3</v>
      </c>
      <c r="E506" s="9">
        <f>Governor!E506</f>
        <v>115</v>
      </c>
    </row>
    <row r="507" spans="1:5" x14ac:dyDescent="0.2">
      <c r="A507" s="8" t="s">
        <v>472</v>
      </c>
      <c r="B507" s="20">
        <v>154</v>
      </c>
      <c r="C507" s="20">
        <v>51</v>
      </c>
      <c r="D507" s="9">
        <f t="shared" si="70"/>
        <v>12</v>
      </c>
      <c r="E507" s="9">
        <f>Governor!E507</f>
        <v>217</v>
      </c>
    </row>
    <row r="508" spans="1:5" x14ac:dyDescent="0.2">
      <c r="A508" s="8" t="s">
        <v>473</v>
      </c>
      <c r="B508" s="20">
        <v>66</v>
      </c>
      <c r="C508" s="20">
        <v>31</v>
      </c>
      <c r="D508" s="9">
        <f t="shared" si="70"/>
        <v>6</v>
      </c>
      <c r="E508" s="9">
        <f>Governor!E508</f>
        <v>103</v>
      </c>
    </row>
    <row r="509" spans="1:5" x14ac:dyDescent="0.2">
      <c r="A509" s="8" t="s">
        <v>474</v>
      </c>
      <c r="B509" s="20">
        <v>79</v>
      </c>
      <c r="C509" s="20">
        <v>36</v>
      </c>
      <c r="D509" s="9">
        <f t="shared" si="70"/>
        <v>9</v>
      </c>
      <c r="E509" s="9">
        <f>Governor!E509</f>
        <v>124</v>
      </c>
    </row>
    <row r="510" spans="1:5" x14ac:dyDescent="0.2">
      <c r="A510" s="8" t="s">
        <v>475</v>
      </c>
      <c r="B510" s="20">
        <v>48</v>
      </c>
      <c r="C510" s="20">
        <v>18</v>
      </c>
      <c r="D510" s="9">
        <f t="shared" si="70"/>
        <v>7</v>
      </c>
      <c r="E510" s="9">
        <f>Governor!E510</f>
        <v>73</v>
      </c>
    </row>
    <row r="511" spans="1:5" x14ac:dyDescent="0.2">
      <c r="A511" s="8" t="s">
        <v>476</v>
      </c>
      <c r="B511" s="20">
        <v>108</v>
      </c>
      <c r="C511" s="20">
        <v>51</v>
      </c>
      <c r="D511" s="9">
        <f t="shared" si="70"/>
        <v>8</v>
      </c>
      <c r="E511" s="9">
        <f>Governor!E511</f>
        <v>167</v>
      </c>
    </row>
    <row r="512" spans="1:5" x14ac:dyDescent="0.2">
      <c r="A512" s="8" t="s">
        <v>477</v>
      </c>
      <c r="B512" s="20">
        <v>60</v>
      </c>
      <c r="C512" s="20">
        <v>54</v>
      </c>
      <c r="D512" s="9">
        <f t="shared" si="70"/>
        <v>7</v>
      </c>
      <c r="E512" s="9">
        <f>Governor!E512</f>
        <v>121</v>
      </c>
    </row>
    <row r="513" spans="1:5" x14ac:dyDescent="0.2">
      <c r="A513" s="8" t="s">
        <v>478</v>
      </c>
      <c r="B513" s="20">
        <v>60</v>
      </c>
      <c r="C513" s="20">
        <v>28</v>
      </c>
      <c r="D513" s="9">
        <f t="shared" si="70"/>
        <v>3</v>
      </c>
      <c r="E513" s="9">
        <f>Governor!E513</f>
        <v>91</v>
      </c>
    </row>
    <row r="514" spans="1:5" x14ac:dyDescent="0.2">
      <c r="A514" s="8" t="s">
        <v>479</v>
      </c>
      <c r="B514" s="20">
        <v>115</v>
      </c>
      <c r="C514" s="20">
        <v>59</v>
      </c>
      <c r="D514" s="9">
        <f t="shared" si="70"/>
        <v>10</v>
      </c>
      <c r="E514" s="9">
        <f>Governor!E514</f>
        <v>184</v>
      </c>
    </row>
    <row r="515" spans="1:5" x14ac:dyDescent="0.2">
      <c r="A515" s="8" t="s">
        <v>480</v>
      </c>
      <c r="B515" s="20">
        <v>58</v>
      </c>
      <c r="C515" s="20">
        <v>30</v>
      </c>
      <c r="D515" s="9">
        <f t="shared" si="70"/>
        <v>3</v>
      </c>
      <c r="E515" s="9">
        <f>Governor!E515</f>
        <v>91</v>
      </c>
    </row>
    <row r="516" spans="1:5" x14ac:dyDescent="0.2">
      <c r="A516" s="8" t="s">
        <v>481</v>
      </c>
      <c r="B516" s="20">
        <v>84</v>
      </c>
      <c r="C516" s="20">
        <v>45</v>
      </c>
      <c r="D516" s="9">
        <f t="shared" si="70"/>
        <v>7</v>
      </c>
      <c r="E516" s="9">
        <f>Governor!E516</f>
        <v>136</v>
      </c>
    </row>
    <row r="517" spans="1:5" x14ac:dyDescent="0.2">
      <c r="A517" s="8" t="s">
        <v>482</v>
      </c>
      <c r="B517" s="20">
        <v>87</v>
      </c>
      <c r="C517" s="20">
        <v>31</v>
      </c>
      <c r="D517" s="9">
        <f t="shared" si="70"/>
        <v>5</v>
      </c>
      <c r="E517" s="9">
        <f>Governor!E517</f>
        <v>123</v>
      </c>
    </row>
    <row r="518" spans="1:5" x14ac:dyDescent="0.2">
      <c r="A518" s="8" t="s">
        <v>483</v>
      </c>
      <c r="B518" s="20">
        <v>42</v>
      </c>
      <c r="C518" s="20">
        <v>21</v>
      </c>
      <c r="D518" s="9">
        <f t="shared" si="70"/>
        <v>8</v>
      </c>
      <c r="E518" s="9">
        <f>Governor!E518</f>
        <v>71</v>
      </c>
    </row>
    <row r="519" spans="1:5" x14ac:dyDescent="0.2">
      <c r="A519" s="8" t="s">
        <v>484</v>
      </c>
      <c r="B519" s="20">
        <v>83</v>
      </c>
      <c r="C519" s="20">
        <v>27</v>
      </c>
      <c r="D519" s="9">
        <f t="shared" si="70"/>
        <v>10</v>
      </c>
      <c r="E519" s="9">
        <f>Governor!E519</f>
        <v>120</v>
      </c>
    </row>
    <row r="520" spans="1:5" x14ac:dyDescent="0.2">
      <c r="A520" s="8" t="s">
        <v>485</v>
      </c>
      <c r="B520" s="20">
        <v>76</v>
      </c>
      <c r="C520" s="20">
        <v>38</v>
      </c>
      <c r="D520" s="9">
        <f t="shared" si="70"/>
        <v>10</v>
      </c>
      <c r="E520" s="9">
        <f>Governor!E520</f>
        <v>124</v>
      </c>
    </row>
    <row r="521" spans="1:5" x14ac:dyDescent="0.2">
      <c r="A521" s="8" t="s">
        <v>486</v>
      </c>
      <c r="B521" s="20">
        <v>45</v>
      </c>
      <c r="C521" s="20">
        <v>26</v>
      </c>
      <c r="D521" s="9">
        <f t="shared" si="70"/>
        <v>7</v>
      </c>
      <c r="E521" s="9">
        <f>Governor!E521</f>
        <v>78</v>
      </c>
    </row>
    <row r="522" spans="1:5" x14ac:dyDescent="0.2">
      <c r="A522" s="8" t="s">
        <v>487</v>
      </c>
      <c r="B522" s="20">
        <v>157</v>
      </c>
      <c r="C522" s="20">
        <v>62</v>
      </c>
      <c r="D522" s="9">
        <f t="shared" si="70"/>
        <v>12</v>
      </c>
      <c r="E522" s="9">
        <f>Governor!E522</f>
        <v>231</v>
      </c>
    </row>
    <row r="523" spans="1:5" x14ac:dyDescent="0.2">
      <c r="A523" s="8" t="s">
        <v>488</v>
      </c>
      <c r="B523" s="20">
        <v>69</v>
      </c>
      <c r="C523" s="20">
        <v>28</v>
      </c>
      <c r="D523" s="9">
        <f t="shared" si="70"/>
        <v>5</v>
      </c>
      <c r="E523" s="9">
        <f>Governor!E523</f>
        <v>102</v>
      </c>
    </row>
    <row r="524" spans="1:5" x14ac:dyDescent="0.2">
      <c r="A524" s="8" t="s">
        <v>489</v>
      </c>
      <c r="B524" s="20">
        <v>70</v>
      </c>
      <c r="C524" s="20">
        <v>28</v>
      </c>
      <c r="D524" s="9">
        <f t="shared" si="70"/>
        <v>4</v>
      </c>
      <c r="E524" s="9">
        <f>Governor!E524</f>
        <v>102</v>
      </c>
    </row>
    <row r="525" spans="1:5" x14ac:dyDescent="0.2">
      <c r="A525" s="8" t="s">
        <v>490</v>
      </c>
      <c r="B525" s="20">
        <v>108</v>
      </c>
      <c r="C525" s="20">
        <v>57</v>
      </c>
      <c r="D525" s="9">
        <f t="shared" si="70"/>
        <v>9</v>
      </c>
      <c r="E525" s="9">
        <f>Governor!E525</f>
        <v>174</v>
      </c>
    </row>
    <row r="526" spans="1:5" x14ac:dyDescent="0.2">
      <c r="A526" s="8" t="s">
        <v>491</v>
      </c>
      <c r="B526" s="20">
        <v>69</v>
      </c>
      <c r="C526" s="20">
        <v>25</v>
      </c>
      <c r="D526" s="9">
        <f t="shared" si="70"/>
        <v>5</v>
      </c>
      <c r="E526" s="9">
        <f>Governor!E526</f>
        <v>99</v>
      </c>
    </row>
    <row r="527" spans="1:5" x14ac:dyDescent="0.2">
      <c r="A527" s="8" t="s">
        <v>492</v>
      </c>
      <c r="B527" s="20">
        <v>98</v>
      </c>
      <c r="C527" s="20">
        <v>30</v>
      </c>
      <c r="D527" s="9">
        <f t="shared" si="70"/>
        <v>13</v>
      </c>
      <c r="E527" s="9">
        <f>Governor!E527</f>
        <v>141</v>
      </c>
    </row>
    <row r="528" spans="1:5" x14ac:dyDescent="0.2">
      <c r="A528" s="8" t="s">
        <v>493</v>
      </c>
      <c r="B528" s="20">
        <v>83</v>
      </c>
      <c r="C528" s="20">
        <v>41</v>
      </c>
      <c r="D528" s="9">
        <f t="shared" si="70"/>
        <v>3</v>
      </c>
      <c r="E528" s="9">
        <f>Governor!E528</f>
        <v>127</v>
      </c>
    </row>
    <row r="529" spans="1:5" x14ac:dyDescent="0.2">
      <c r="A529" s="8" t="s">
        <v>494</v>
      </c>
      <c r="B529" s="20">
        <v>68</v>
      </c>
      <c r="C529" s="20">
        <v>23</v>
      </c>
      <c r="D529" s="9">
        <f t="shared" si="70"/>
        <v>3</v>
      </c>
      <c r="E529" s="9">
        <f>Governor!E529</f>
        <v>94</v>
      </c>
    </row>
    <row r="530" spans="1:5" x14ac:dyDescent="0.2">
      <c r="A530" s="8" t="s">
        <v>495</v>
      </c>
      <c r="B530" s="20">
        <v>58</v>
      </c>
      <c r="C530" s="20">
        <v>41</v>
      </c>
      <c r="D530" s="9">
        <f t="shared" si="70"/>
        <v>5</v>
      </c>
      <c r="E530" s="9">
        <f>Governor!E530</f>
        <v>104</v>
      </c>
    </row>
    <row r="531" spans="1:5" x14ac:dyDescent="0.2">
      <c r="A531" s="8" t="s">
        <v>496</v>
      </c>
      <c r="B531" s="20">
        <v>92</v>
      </c>
      <c r="C531" s="20">
        <v>49</v>
      </c>
      <c r="D531" s="9">
        <f t="shared" si="70"/>
        <v>7</v>
      </c>
      <c r="E531" s="9">
        <f>Governor!E531</f>
        <v>148</v>
      </c>
    </row>
    <row r="532" spans="1:5" x14ac:dyDescent="0.2">
      <c r="A532" s="8" t="s">
        <v>497</v>
      </c>
      <c r="B532" s="20">
        <v>113</v>
      </c>
      <c r="C532" s="20">
        <v>47</v>
      </c>
      <c r="D532" s="9">
        <f t="shared" si="70"/>
        <v>10</v>
      </c>
      <c r="E532" s="9">
        <f>Governor!E532</f>
        <v>170</v>
      </c>
    </row>
    <row r="533" spans="1:5" x14ac:dyDescent="0.2">
      <c r="A533" s="8" t="s">
        <v>498</v>
      </c>
      <c r="B533" s="20">
        <v>42</v>
      </c>
      <c r="C533" s="20">
        <v>19</v>
      </c>
      <c r="D533" s="9">
        <f t="shared" si="70"/>
        <v>5</v>
      </c>
      <c r="E533" s="9">
        <f>Governor!E533</f>
        <v>66</v>
      </c>
    </row>
    <row r="534" spans="1:5" x14ac:dyDescent="0.2">
      <c r="A534" s="8" t="s">
        <v>499</v>
      </c>
      <c r="B534" s="20">
        <v>65</v>
      </c>
      <c r="C534" s="20">
        <v>26</v>
      </c>
      <c r="D534" s="9">
        <f t="shared" si="70"/>
        <v>7</v>
      </c>
      <c r="E534" s="9">
        <f>Governor!E534</f>
        <v>98</v>
      </c>
    </row>
    <row r="535" spans="1:5" s="4" customFormat="1" x14ac:dyDescent="0.2">
      <c r="A535" s="7" t="s">
        <v>67</v>
      </c>
      <c r="B535" s="21">
        <f t="shared" ref="B535:C535" si="71">SUM(B497:B534)</f>
        <v>3001</v>
      </c>
      <c r="C535" s="21">
        <f t="shared" si="71"/>
        <v>1369</v>
      </c>
      <c r="D535" s="11">
        <f t="shared" si="70"/>
        <v>266</v>
      </c>
      <c r="E535" s="11">
        <f>Governor!E535</f>
        <v>4636</v>
      </c>
    </row>
    <row r="536" spans="1:5" s="4" customFormat="1" x14ac:dyDescent="0.2">
      <c r="A536" s="6"/>
      <c r="B536" s="5"/>
      <c r="C536" s="5"/>
      <c r="D536" s="5"/>
      <c r="E536" s="5"/>
    </row>
    <row r="537" spans="1:5" s="4" customFormat="1" x14ac:dyDescent="0.2">
      <c r="A537" s="6" t="s">
        <v>68</v>
      </c>
      <c r="B537" s="5"/>
      <c r="C537" s="5"/>
      <c r="D537" s="5"/>
      <c r="E537" s="5"/>
    </row>
    <row r="538" spans="1:5" x14ac:dyDescent="0.2">
      <c r="A538" s="8" t="s">
        <v>500</v>
      </c>
      <c r="B538" s="20">
        <v>66</v>
      </c>
      <c r="C538" s="20">
        <v>39</v>
      </c>
      <c r="D538" s="9">
        <f>E538-SUM(B538:C538)</f>
        <v>10</v>
      </c>
      <c r="E538" s="9">
        <f>Governor!E538</f>
        <v>115</v>
      </c>
    </row>
    <row r="539" spans="1:5" s="4" customFormat="1" x14ac:dyDescent="0.2">
      <c r="A539" s="7" t="s">
        <v>69</v>
      </c>
      <c r="B539" s="21">
        <f t="shared" ref="B539:C539" si="72">SUM(B538:B538)</f>
        <v>66</v>
      </c>
      <c r="C539" s="21">
        <f t="shared" si="72"/>
        <v>39</v>
      </c>
      <c r="D539" s="11">
        <f>E539-SUM(B539:C539)</f>
        <v>10</v>
      </c>
      <c r="E539" s="11">
        <f>Governor!E539</f>
        <v>115</v>
      </c>
    </row>
    <row r="540" spans="1:5" s="4" customFormat="1" x14ac:dyDescent="0.2">
      <c r="A540" s="6"/>
      <c r="B540" s="5"/>
      <c r="C540" s="5"/>
      <c r="D540" s="5"/>
      <c r="E540" s="5"/>
    </row>
    <row r="541" spans="1:5" s="4" customFormat="1" x14ac:dyDescent="0.2">
      <c r="A541" s="6" t="s">
        <v>70</v>
      </c>
      <c r="B541" s="5"/>
      <c r="C541" s="5"/>
      <c r="D541" s="5"/>
      <c r="E541" s="5"/>
    </row>
    <row r="542" spans="1:5" x14ac:dyDescent="0.2">
      <c r="A542" s="8" t="s">
        <v>501</v>
      </c>
      <c r="B542" s="20">
        <v>94</v>
      </c>
      <c r="C542" s="20">
        <v>51</v>
      </c>
      <c r="D542" s="9">
        <f t="shared" ref="D542:D559" si="73">E542-SUM(B542:C542)</f>
        <v>12</v>
      </c>
      <c r="E542" s="9">
        <f>Governor!E542</f>
        <v>157</v>
      </c>
    </row>
    <row r="543" spans="1:5" x14ac:dyDescent="0.2">
      <c r="A543" s="8" t="s">
        <v>502</v>
      </c>
      <c r="B543" s="20">
        <v>131</v>
      </c>
      <c r="C543" s="20">
        <v>56</v>
      </c>
      <c r="D543" s="9">
        <f t="shared" si="73"/>
        <v>18</v>
      </c>
      <c r="E543" s="9">
        <f>Governor!E543</f>
        <v>205</v>
      </c>
    </row>
    <row r="544" spans="1:5" x14ac:dyDescent="0.2">
      <c r="A544" s="8" t="s">
        <v>503</v>
      </c>
      <c r="B544" s="20">
        <v>130</v>
      </c>
      <c r="C544" s="20">
        <v>62</v>
      </c>
      <c r="D544" s="9">
        <f t="shared" si="73"/>
        <v>9</v>
      </c>
      <c r="E544" s="9">
        <f>Governor!E544</f>
        <v>201</v>
      </c>
    </row>
    <row r="545" spans="1:5" x14ac:dyDescent="0.2">
      <c r="A545" s="8" t="s">
        <v>504</v>
      </c>
      <c r="B545" s="20">
        <v>51</v>
      </c>
      <c r="C545" s="20">
        <v>28</v>
      </c>
      <c r="D545" s="9">
        <f t="shared" si="73"/>
        <v>8</v>
      </c>
      <c r="E545" s="9">
        <f>Governor!E545</f>
        <v>87</v>
      </c>
    </row>
    <row r="546" spans="1:5" x14ac:dyDescent="0.2">
      <c r="A546" s="8" t="s">
        <v>505</v>
      </c>
      <c r="B546" s="20">
        <v>38</v>
      </c>
      <c r="C546" s="20">
        <v>27</v>
      </c>
      <c r="D546" s="9">
        <f t="shared" si="73"/>
        <v>7</v>
      </c>
      <c r="E546" s="9">
        <f>Governor!E546</f>
        <v>72</v>
      </c>
    </row>
    <row r="547" spans="1:5" x14ac:dyDescent="0.2">
      <c r="A547" s="8" t="s">
        <v>506</v>
      </c>
      <c r="B547" s="20">
        <v>138</v>
      </c>
      <c r="C547" s="20">
        <v>94</v>
      </c>
      <c r="D547" s="9">
        <f t="shared" si="73"/>
        <v>26</v>
      </c>
      <c r="E547" s="9">
        <f>Governor!E547</f>
        <v>258</v>
      </c>
    </row>
    <row r="548" spans="1:5" x14ac:dyDescent="0.2">
      <c r="A548" s="8" t="s">
        <v>507</v>
      </c>
      <c r="B548" s="20">
        <v>65</v>
      </c>
      <c r="C548" s="20">
        <v>38</v>
      </c>
      <c r="D548" s="9">
        <f t="shared" si="73"/>
        <v>6</v>
      </c>
      <c r="E548" s="9">
        <f>Governor!E548</f>
        <v>109</v>
      </c>
    </row>
    <row r="549" spans="1:5" x14ac:dyDescent="0.2">
      <c r="A549" s="8" t="s">
        <v>508</v>
      </c>
      <c r="B549" s="20">
        <v>148</v>
      </c>
      <c r="C549" s="20">
        <v>79</v>
      </c>
      <c r="D549" s="9">
        <f t="shared" si="73"/>
        <v>22</v>
      </c>
      <c r="E549" s="9">
        <f>Governor!E549</f>
        <v>249</v>
      </c>
    </row>
    <row r="550" spans="1:5" x14ac:dyDescent="0.2">
      <c r="A550" s="8" t="s">
        <v>509</v>
      </c>
      <c r="B550" s="20">
        <v>124</v>
      </c>
      <c r="C550" s="20">
        <v>46</v>
      </c>
      <c r="D550" s="9">
        <f t="shared" si="73"/>
        <v>23</v>
      </c>
      <c r="E550" s="9">
        <f>Governor!E550</f>
        <v>193</v>
      </c>
    </row>
    <row r="551" spans="1:5" x14ac:dyDescent="0.2">
      <c r="A551" s="8" t="s">
        <v>510</v>
      </c>
      <c r="B551" s="20">
        <v>96</v>
      </c>
      <c r="C551" s="20">
        <v>66</v>
      </c>
      <c r="D551" s="9">
        <f t="shared" si="73"/>
        <v>24</v>
      </c>
      <c r="E551" s="9">
        <f>Governor!E551</f>
        <v>186</v>
      </c>
    </row>
    <row r="552" spans="1:5" x14ac:dyDescent="0.2">
      <c r="A552" s="8" t="s">
        <v>511</v>
      </c>
      <c r="B552" s="20">
        <v>41</v>
      </c>
      <c r="C552" s="20">
        <v>24</v>
      </c>
      <c r="D552" s="9">
        <f t="shared" si="73"/>
        <v>4</v>
      </c>
      <c r="E552" s="9">
        <f>Governor!E552</f>
        <v>69</v>
      </c>
    </row>
    <row r="553" spans="1:5" x14ac:dyDescent="0.2">
      <c r="A553" s="8" t="s">
        <v>512</v>
      </c>
      <c r="B553" s="20">
        <v>94</v>
      </c>
      <c r="C553" s="20">
        <v>55</v>
      </c>
      <c r="D553" s="9">
        <f t="shared" si="73"/>
        <v>17</v>
      </c>
      <c r="E553" s="9">
        <f>Governor!E553</f>
        <v>166</v>
      </c>
    </row>
    <row r="554" spans="1:5" x14ac:dyDescent="0.2">
      <c r="A554" s="8" t="s">
        <v>513</v>
      </c>
      <c r="B554" s="20">
        <v>90</v>
      </c>
      <c r="C554" s="20">
        <v>57</v>
      </c>
      <c r="D554" s="9">
        <f t="shared" si="73"/>
        <v>8</v>
      </c>
      <c r="E554" s="9">
        <f>Governor!E554</f>
        <v>155</v>
      </c>
    </row>
    <row r="555" spans="1:5" x14ac:dyDescent="0.2">
      <c r="A555" s="8" t="s">
        <v>514</v>
      </c>
      <c r="B555" s="20">
        <v>107</v>
      </c>
      <c r="C555" s="20">
        <v>71</v>
      </c>
      <c r="D555" s="9">
        <f t="shared" si="73"/>
        <v>23</v>
      </c>
      <c r="E555" s="9">
        <f>Governor!E555</f>
        <v>201</v>
      </c>
    </row>
    <row r="556" spans="1:5" x14ac:dyDescent="0.2">
      <c r="A556" s="8" t="s">
        <v>515</v>
      </c>
      <c r="B556" s="20">
        <v>107</v>
      </c>
      <c r="C556" s="20">
        <v>68</v>
      </c>
      <c r="D556" s="9">
        <f t="shared" si="73"/>
        <v>20</v>
      </c>
      <c r="E556" s="9">
        <f>Governor!E556</f>
        <v>195</v>
      </c>
    </row>
    <row r="557" spans="1:5" x14ac:dyDescent="0.2">
      <c r="A557" s="8" t="s">
        <v>516</v>
      </c>
      <c r="B557" s="20">
        <v>130</v>
      </c>
      <c r="C557" s="20">
        <v>66</v>
      </c>
      <c r="D557" s="9">
        <f t="shared" si="73"/>
        <v>10</v>
      </c>
      <c r="E557" s="9">
        <f>Governor!E557</f>
        <v>206</v>
      </c>
    </row>
    <row r="558" spans="1:5" x14ac:dyDescent="0.2">
      <c r="A558" s="8" t="s">
        <v>517</v>
      </c>
      <c r="B558" s="20">
        <v>144</v>
      </c>
      <c r="C558" s="20">
        <v>87</v>
      </c>
      <c r="D558" s="9">
        <f t="shared" si="73"/>
        <v>26</v>
      </c>
      <c r="E558" s="9">
        <f>Governor!E558</f>
        <v>257</v>
      </c>
    </row>
    <row r="559" spans="1:5" s="4" customFormat="1" x14ac:dyDescent="0.2">
      <c r="A559" s="7" t="s">
        <v>71</v>
      </c>
      <c r="B559" s="21">
        <f t="shared" ref="B559:C559" si="74">SUM(B542:B558)</f>
        <v>1728</v>
      </c>
      <c r="C559" s="21">
        <f t="shared" si="74"/>
        <v>975</v>
      </c>
      <c r="D559" s="11">
        <f t="shared" si="73"/>
        <v>263</v>
      </c>
      <c r="E559" s="11">
        <f>Governor!E559</f>
        <v>2966</v>
      </c>
    </row>
    <row r="560" spans="1:5" s="4" customFormat="1" x14ac:dyDescent="0.2">
      <c r="A560" s="6"/>
      <c r="B560" s="5"/>
      <c r="C560" s="5"/>
      <c r="D560" s="5"/>
      <c r="E560" s="5"/>
    </row>
    <row r="561" spans="1:5" s="4" customFormat="1" x14ac:dyDescent="0.2">
      <c r="A561" s="6" t="s">
        <v>72</v>
      </c>
      <c r="B561" s="5"/>
      <c r="C561" s="5"/>
      <c r="D561" s="5"/>
      <c r="E561" s="5"/>
    </row>
    <row r="562" spans="1:5" x14ac:dyDescent="0.2">
      <c r="A562" s="8" t="s">
        <v>518</v>
      </c>
      <c r="B562" s="20">
        <v>85</v>
      </c>
      <c r="C562" s="20">
        <v>32</v>
      </c>
      <c r="D562" s="9">
        <f>E562-SUM(B562:C562)</f>
        <v>10</v>
      </c>
      <c r="E562" s="9">
        <f>Governor!E562</f>
        <v>127</v>
      </c>
    </row>
    <row r="563" spans="1:5" x14ac:dyDescent="0.2">
      <c r="A563" s="8" t="s">
        <v>519</v>
      </c>
      <c r="B563" s="20">
        <v>48</v>
      </c>
      <c r="C563" s="20">
        <v>24</v>
      </c>
      <c r="D563" s="9">
        <f>E563-SUM(B563:C563)</f>
        <v>3</v>
      </c>
      <c r="E563" s="9">
        <f>Governor!E563</f>
        <v>75</v>
      </c>
    </row>
    <row r="564" spans="1:5" s="4" customFormat="1" x14ac:dyDescent="0.2">
      <c r="A564" s="7" t="s">
        <v>73</v>
      </c>
      <c r="B564" s="21">
        <f t="shared" ref="B564:C564" si="75">SUM(B562:B563)</f>
        <v>133</v>
      </c>
      <c r="C564" s="21">
        <f t="shared" si="75"/>
        <v>56</v>
      </c>
      <c r="D564" s="11">
        <f>E564-SUM(B564:C564)</f>
        <v>13</v>
      </c>
      <c r="E564" s="11">
        <f>Governor!E564</f>
        <v>202</v>
      </c>
    </row>
    <row r="565" spans="1:5" s="4" customFormat="1" x14ac:dyDescent="0.2">
      <c r="A565" s="6"/>
      <c r="B565" s="5"/>
      <c r="C565" s="5"/>
      <c r="D565" s="5"/>
      <c r="E565" s="5"/>
    </row>
    <row r="566" spans="1:5" s="4" customFormat="1" x14ac:dyDescent="0.2">
      <c r="A566" s="6" t="s">
        <v>74</v>
      </c>
      <c r="B566" s="5"/>
      <c r="C566" s="5"/>
      <c r="D566" s="5"/>
      <c r="E566" s="5"/>
    </row>
    <row r="567" spans="1:5" x14ac:dyDescent="0.2">
      <c r="A567" s="8" t="s">
        <v>520</v>
      </c>
      <c r="B567" s="20">
        <v>76</v>
      </c>
      <c r="C567" s="20">
        <v>38</v>
      </c>
      <c r="D567" s="9">
        <f>E567-SUM(B567:C567)</f>
        <v>8</v>
      </c>
      <c r="E567" s="9">
        <f>Governor!E567</f>
        <v>122</v>
      </c>
    </row>
    <row r="568" spans="1:5" x14ac:dyDescent="0.2">
      <c r="A568" s="8" t="s">
        <v>521</v>
      </c>
      <c r="B568" s="20">
        <v>52</v>
      </c>
      <c r="C568" s="20">
        <v>19</v>
      </c>
      <c r="D568" s="9">
        <f>E568-SUM(B568:C568)</f>
        <v>1</v>
      </c>
      <c r="E568" s="9">
        <f>Governor!E568</f>
        <v>72</v>
      </c>
    </row>
    <row r="569" spans="1:5" x14ac:dyDescent="0.2">
      <c r="A569" s="8" t="s">
        <v>522</v>
      </c>
      <c r="B569" s="20">
        <v>35</v>
      </c>
      <c r="C569" s="20">
        <v>20</v>
      </c>
      <c r="D569" s="9">
        <f>E569-SUM(B569:C569)</f>
        <v>8</v>
      </c>
      <c r="E569" s="9">
        <f>Governor!E569</f>
        <v>63</v>
      </c>
    </row>
    <row r="570" spans="1:5" x14ac:dyDescent="0.2">
      <c r="A570" s="8" t="s">
        <v>523</v>
      </c>
      <c r="B570" s="20">
        <v>38</v>
      </c>
      <c r="C570" s="20">
        <v>32</v>
      </c>
      <c r="D570" s="9">
        <f>E570-SUM(B570:C570)</f>
        <v>6</v>
      </c>
      <c r="E570" s="9">
        <f>Governor!E570</f>
        <v>76</v>
      </c>
    </row>
    <row r="571" spans="1:5" s="4" customFormat="1" x14ac:dyDescent="0.2">
      <c r="A571" s="7" t="s">
        <v>75</v>
      </c>
      <c r="B571" s="21">
        <f t="shared" ref="B571:C571" si="76">SUM(B567:B570)</f>
        <v>201</v>
      </c>
      <c r="C571" s="21">
        <f t="shared" si="76"/>
        <v>109</v>
      </c>
      <c r="D571" s="11">
        <f>E571-SUM(B571:C571)</f>
        <v>23</v>
      </c>
      <c r="E571" s="11">
        <f>Governor!E571</f>
        <v>333</v>
      </c>
    </row>
    <row r="572" spans="1:5" s="4" customFormat="1" x14ac:dyDescent="0.2">
      <c r="A572" s="6"/>
      <c r="B572" s="5"/>
      <c r="C572" s="5"/>
      <c r="D572" s="5"/>
      <c r="E572" s="5"/>
    </row>
    <row r="573" spans="1:5" s="4" customFormat="1" x14ac:dyDescent="0.2">
      <c r="A573" s="6" t="s">
        <v>76</v>
      </c>
      <c r="B573" s="5"/>
      <c r="C573" s="5"/>
      <c r="D573" s="5"/>
      <c r="E573" s="5"/>
    </row>
    <row r="574" spans="1:5" x14ac:dyDescent="0.2">
      <c r="A574" s="8" t="s">
        <v>524</v>
      </c>
      <c r="B574" s="20">
        <v>35</v>
      </c>
      <c r="C574" s="20">
        <v>14</v>
      </c>
      <c r="D574" s="9">
        <f>E574-SUM(B574:C574)</f>
        <v>3</v>
      </c>
      <c r="E574" s="9">
        <f>Governor!E574</f>
        <v>52</v>
      </c>
    </row>
    <row r="575" spans="1:5" x14ac:dyDescent="0.2">
      <c r="A575" s="8" t="s">
        <v>525</v>
      </c>
      <c r="B575" s="20">
        <v>30</v>
      </c>
      <c r="C575" s="20">
        <v>13</v>
      </c>
      <c r="D575" s="9">
        <f>E575-SUM(B575:C575)</f>
        <v>4</v>
      </c>
      <c r="E575" s="9">
        <f>Governor!E575</f>
        <v>47</v>
      </c>
    </row>
    <row r="576" spans="1:5" x14ac:dyDescent="0.2">
      <c r="A576" s="8" t="s">
        <v>526</v>
      </c>
      <c r="B576" s="20">
        <v>37</v>
      </c>
      <c r="C576" s="20">
        <v>13</v>
      </c>
      <c r="D576" s="9">
        <f>E576-SUM(B576:C576)</f>
        <v>4</v>
      </c>
      <c r="E576" s="9">
        <f>Governor!E576</f>
        <v>54</v>
      </c>
    </row>
    <row r="577" spans="1:5" s="4" customFormat="1" x14ac:dyDescent="0.2">
      <c r="A577" s="7" t="s">
        <v>77</v>
      </c>
      <c r="B577" s="21">
        <f>SUM(B574:B576)</f>
        <v>102</v>
      </c>
      <c r="C577" s="21">
        <f t="shared" ref="C577" si="77">SUM(C574:C576)</f>
        <v>40</v>
      </c>
      <c r="D577" s="11">
        <f>E577-SUM(B577:C577)</f>
        <v>11</v>
      </c>
      <c r="E577" s="11">
        <f>Governor!E577</f>
        <v>153</v>
      </c>
    </row>
    <row r="578" spans="1:5" s="4" customFormat="1" x14ac:dyDescent="0.2">
      <c r="A578" s="6"/>
      <c r="B578" s="5"/>
      <c r="C578" s="5"/>
      <c r="D578" s="5"/>
      <c r="E578" s="5"/>
    </row>
    <row r="579" spans="1:5" s="4" customFormat="1" x14ac:dyDescent="0.2">
      <c r="A579" s="6" t="s">
        <v>78</v>
      </c>
      <c r="B579" s="5"/>
      <c r="C579" s="5"/>
      <c r="D579" s="5"/>
      <c r="E579" s="5"/>
    </row>
    <row r="580" spans="1:5" x14ac:dyDescent="0.2">
      <c r="A580" s="8" t="s">
        <v>527</v>
      </c>
      <c r="B580" s="20">
        <v>60</v>
      </c>
      <c r="C580" s="20">
        <v>32</v>
      </c>
      <c r="D580" s="9">
        <f t="shared" ref="D580:D593" si="78">E580-SUM(B580:C580)</f>
        <v>5</v>
      </c>
      <c r="E580" s="9">
        <f>Governor!E580</f>
        <v>97</v>
      </c>
    </row>
    <row r="581" spans="1:5" x14ac:dyDescent="0.2">
      <c r="A581" s="8" t="s">
        <v>528</v>
      </c>
      <c r="B581" s="20">
        <v>118</v>
      </c>
      <c r="C581" s="20">
        <v>65</v>
      </c>
      <c r="D581" s="9">
        <f t="shared" si="78"/>
        <v>12</v>
      </c>
      <c r="E581" s="9">
        <f>Governor!E581</f>
        <v>195</v>
      </c>
    </row>
    <row r="582" spans="1:5" x14ac:dyDescent="0.2">
      <c r="A582" s="8" t="s">
        <v>529</v>
      </c>
      <c r="B582" s="20">
        <v>48</v>
      </c>
      <c r="C582" s="20">
        <v>25</v>
      </c>
      <c r="D582" s="9">
        <f t="shared" si="78"/>
        <v>5</v>
      </c>
      <c r="E582" s="9">
        <f>Governor!E582</f>
        <v>78</v>
      </c>
    </row>
    <row r="583" spans="1:5" x14ac:dyDescent="0.2">
      <c r="A583" s="8" t="s">
        <v>530</v>
      </c>
      <c r="B583" s="20">
        <v>141</v>
      </c>
      <c r="C583" s="20">
        <v>56</v>
      </c>
      <c r="D583" s="9">
        <f t="shared" si="78"/>
        <v>9</v>
      </c>
      <c r="E583" s="9">
        <f>Governor!E583</f>
        <v>206</v>
      </c>
    </row>
    <row r="584" spans="1:5" x14ac:dyDescent="0.2">
      <c r="A584" s="8" t="s">
        <v>531</v>
      </c>
      <c r="B584" s="20">
        <v>73</v>
      </c>
      <c r="C584" s="20">
        <v>36</v>
      </c>
      <c r="D584" s="9">
        <f t="shared" si="78"/>
        <v>5</v>
      </c>
      <c r="E584" s="9">
        <f>Governor!E584</f>
        <v>114</v>
      </c>
    </row>
    <row r="585" spans="1:5" x14ac:dyDescent="0.2">
      <c r="A585" s="8" t="s">
        <v>532</v>
      </c>
      <c r="B585" s="20">
        <v>126</v>
      </c>
      <c r="C585" s="20">
        <v>51</v>
      </c>
      <c r="D585" s="9">
        <f t="shared" si="78"/>
        <v>18</v>
      </c>
      <c r="E585" s="9">
        <f>Governor!E585</f>
        <v>195</v>
      </c>
    </row>
    <row r="586" spans="1:5" x14ac:dyDescent="0.2">
      <c r="A586" s="8" t="s">
        <v>533</v>
      </c>
      <c r="B586" s="20">
        <v>158</v>
      </c>
      <c r="C586" s="20">
        <v>78</v>
      </c>
      <c r="D586" s="9">
        <f t="shared" si="78"/>
        <v>12</v>
      </c>
      <c r="E586" s="9">
        <f>Governor!E586</f>
        <v>248</v>
      </c>
    </row>
    <row r="587" spans="1:5" x14ac:dyDescent="0.2">
      <c r="A587" s="8" t="s">
        <v>534</v>
      </c>
      <c r="B587" s="20">
        <v>55</v>
      </c>
      <c r="C587" s="20">
        <v>39</v>
      </c>
      <c r="D587" s="9">
        <f t="shared" si="78"/>
        <v>5</v>
      </c>
      <c r="E587" s="9">
        <f>Governor!E587</f>
        <v>99</v>
      </c>
    </row>
    <row r="588" spans="1:5" x14ac:dyDescent="0.2">
      <c r="A588" s="8" t="s">
        <v>535</v>
      </c>
      <c r="B588" s="20">
        <v>127</v>
      </c>
      <c r="C588" s="20">
        <v>79</v>
      </c>
      <c r="D588" s="9">
        <f t="shared" si="78"/>
        <v>22</v>
      </c>
      <c r="E588" s="9">
        <f>Governor!E588</f>
        <v>228</v>
      </c>
    </row>
    <row r="589" spans="1:5" x14ac:dyDescent="0.2">
      <c r="A589" s="8" t="s">
        <v>536</v>
      </c>
      <c r="B589" s="20">
        <v>143</v>
      </c>
      <c r="C589" s="20">
        <v>81</v>
      </c>
      <c r="D589" s="9">
        <f t="shared" si="78"/>
        <v>19</v>
      </c>
      <c r="E589" s="9">
        <f>Governor!E589</f>
        <v>243</v>
      </c>
    </row>
    <row r="590" spans="1:5" x14ac:dyDescent="0.2">
      <c r="A590" s="8" t="s">
        <v>537</v>
      </c>
      <c r="B590" s="20">
        <v>56</v>
      </c>
      <c r="C590" s="20">
        <v>49</v>
      </c>
      <c r="D590" s="9">
        <f t="shared" si="78"/>
        <v>7</v>
      </c>
      <c r="E590" s="9">
        <f>Governor!E590</f>
        <v>112</v>
      </c>
    </row>
    <row r="591" spans="1:5" x14ac:dyDescent="0.2">
      <c r="A591" s="8" t="s">
        <v>538</v>
      </c>
      <c r="B591" s="20">
        <v>90</v>
      </c>
      <c r="C591" s="20">
        <v>35</v>
      </c>
      <c r="D591" s="9">
        <f t="shared" si="78"/>
        <v>15</v>
      </c>
      <c r="E591" s="9">
        <f>Governor!E591</f>
        <v>140</v>
      </c>
    </row>
    <row r="592" spans="1:5" x14ac:dyDescent="0.2">
      <c r="A592" s="8" t="s">
        <v>539</v>
      </c>
      <c r="B592" s="20">
        <v>161</v>
      </c>
      <c r="C592" s="20">
        <v>62</v>
      </c>
      <c r="D592" s="9">
        <f t="shared" si="78"/>
        <v>17</v>
      </c>
      <c r="E592" s="9">
        <f>Governor!E592</f>
        <v>240</v>
      </c>
    </row>
    <row r="593" spans="1:5" s="4" customFormat="1" x14ac:dyDescent="0.2">
      <c r="A593" s="7" t="s">
        <v>79</v>
      </c>
      <c r="B593" s="21">
        <f t="shared" ref="B593:C593" si="79">SUM(B580:B592)</f>
        <v>1356</v>
      </c>
      <c r="C593" s="21">
        <f t="shared" si="79"/>
        <v>688</v>
      </c>
      <c r="D593" s="11">
        <f t="shared" si="78"/>
        <v>151</v>
      </c>
      <c r="E593" s="11">
        <f>Governor!E593</f>
        <v>2195</v>
      </c>
    </row>
    <row r="594" spans="1:5" s="4" customFormat="1" x14ac:dyDescent="0.2">
      <c r="A594" s="6"/>
      <c r="B594" s="5"/>
      <c r="C594" s="5"/>
      <c r="D594" s="5"/>
      <c r="E594" s="5"/>
    </row>
    <row r="595" spans="1:5" s="4" customFormat="1" x14ac:dyDescent="0.2">
      <c r="A595" s="6" t="s">
        <v>80</v>
      </c>
      <c r="B595" s="5"/>
      <c r="C595" s="5"/>
      <c r="D595" s="5"/>
      <c r="E595" s="5"/>
    </row>
    <row r="596" spans="1:5" x14ac:dyDescent="0.2">
      <c r="A596" s="8" t="s">
        <v>540</v>
      </c>
      <c r="B596" s="20">
        <v>63</v>
      </c>
      <c r="C596" s="20">
        <v>24</v>
      </c>
      <c r="D596" s="9">
        <f>E596-SUM(B596:C596)</f>
        <v>8</v>
      </c>
      <c r="E596" s="9">
        <f>Governor!E596</f>
        <v>95</v>
      </c>
    </row>
    <row r="597" spans="1:5" s="4" customFormat="1" x14ac:dyDescent="0.2">
      <c r="A597" s="7" t="s">
        <v>81</v>
      </c>
      <c r="B597" s="21">
        <f t="shared" ref="B597:C597" si="80">SUM(B596:B596)</f>
        <v>63</v>
      </c>
      <c r="C597" s="21">
        <f t="shared" si="80"/>
        <v>24</v>
      </c>
      <c r="D597" s="11">
        <f>E597-SUM(B597:C597)</f>
        <v>8</v>
      </c>
      <c r="E597" s="11">
        <f>Governor!E597</f>
        <v>95</v>
      </c>
    </row>
    <row r="598" spans="1:5" s="4" customFormat="1" x14ac:dyDescent="0.2">
      <c r="A598" s="6"/>
      <c r="B598" s="5"/>
      <c r="C598" s="5"/>
      <c r="D598" s="5"/>
      <c r="E598" s="5"/>
    </row>
    <row r="599" spans="1:5" s="4" customFormat="1" x14ac:dyDescent="0.2">
      <c r="A599" s="6" t="s">
        <v>82</v>
      </c>
      <c r="B599" s="5"/>
      <c r="C599" s="5"/>
      <c r="D599" s="5"/>
      <c r="E599" s="5"/>
    </row>
    <row r="600" spans="1:5" x14ac:dyDescent="0.2">
      <c r="A600" s="8" t="s">
        <v>541</v>
      </c>
      <c r="B600" s="20">
        <v>196</v>
      </c>
      <c r="C600" s="20">
        <v>164</v>
      </c>
      <c r="D600" s="9">
        <f t="shared" ref="D600:D631" si="81">E600-SUM(B600:C600)</f>
        <v>28</v>
      </c>
      <c r="E600" s="9">
        <f>Governor!E600</f>
        <v>388</v>
      </c>
    </row>
    <row r="601" spans="1:5" x14ac:dyDescent="0.2">
      <c r="A601" s="8" t="s">
        <v>542</v>
      </c>
      <c r="B601" s="20">
        <v>112</v>
      </c>
      <c r="C601" s="20">
        <v>83</v>
      </c>
      <c r="D601" s="9">
        <f t="shared" si="81"/>
        <v>16</v>
      </c>
      <c r="E601" s="9">
        <f>Governor!E601</f>
        <v>211</v>
      </c>
    </row>
    <row r="602" spans="1:5" x14ac:dyDescent="0.2">
      <c r="A602" s="8" t="s">
        <v>543</v>
      </c>
      <c r="B602" s="20">
        <v>120</v>
      </c>
      <c r="C602" s="20">
        <v>95</v>
      </c>
      <c r="D602" s="9">
        <f t="shared" si="81"/>
        <v>10</v>
      </c>
      <c r="E602" s="9">
        <f>Governor!E602</f>
        <v>225</v>
      </c>
    </row>
    <row r="603" spans="1:5" x14ac:dyDescent="0.2">
      <c r="A603" s="8" t="s">
        <v>544</v>
      </c>
      <c r="B603" s="20">
        <v>218</v>
      </c>
      <c r="C603" s="20">
        <v>124</v>
      </c>
      <c r="D603" s="9">
        <f t="shared" si="81"/>
        <v>30</v>
      </c>
      <c r="E603" s="9">
        <f>Governor!E603</f>
        <v>372</v>
      </c>
    </row>
    <row r="604" spans="1:5" x14ac:dyDescent="0.2">
      <c r="A604" s="8" t="s">
        <v>545</v>
      </c>
      <c r="B604" s="20">
        <v>130</v>
      </c>
      <c r="C604" s="20">
        <v>97</v>
      </c>
      <c r="D604" s="9">
        <f t="shared" si="81"/>
        <v>18</v>
      </c>
      <c r="E604" s="9">
        <f>Governor!E604</f>
        <v>245</v>
      </c>
    </row>
    <row r="605" spans="1:5" x14ac:dyDescent="0.2">
      <c r="A605" s="8" t="s">
        <v>546</v>
      </c>
      <c r="B605" s="20">
        <v>173</v>
      </c>
      <c r="C605" s="20">
        <v>111</v>
      </c>
      <c r="D605" s="9">
        <f t="shared" si="81"/>
        <v>25</v>
      </c>
      <c r="E605" s="9">
        <f>Governor!E605</f>
        <v>309</v>
      </c>
    </row>
    <row r="606" spans="1:5" x14ac:dyDescent="0.2">
      <c r="A606" s="8" t="s">
        <v>547</v>
      </c>
      <c r="B606" s="20">
        <v>93</v>
      </c>
      <c r="C606" s="20">
        <v>45</v>
      </c>
      <c r="D606" s="9">
        <f t="shared" si="81"/>
        <v>10</v>
      </c>
      <c r="E606" s="9">
        <f>Governor!E606</f>
        <v>148</v>
      </c>
    </row>
    <row r="607" spans="1:5" x14ac:dyDescent="0.2">
      <c r="A607" s="8" t="s">
        <v>548</v>
      </c>
      <c r="B607" s="20">
        <v>107</v>
      </c>
      <c r="C607" s="20">
        <v>85</v>
      </c>
      <c r="D607" s="9">
        <f t="shared" si="81"/>
        <v>15</v>
      </c>
      <c r="E607" s="9">
        <f>Governor!E607</f>
        <v>207</v>
      </c>
    </row>
    <row r="608" spans="1:5" x14ac:dyDescent="0.2">
      <c r="A608" s="8" t="s">
        <v>549</v>
      </c>
      <c r="B608" s="20">
        <v>62</v>
      </c>
      <c r="C608" s="20">
        <v>39</v>
      </c>
      <c r="D608" s="9">
        <f t="shared" si="81"/>
        <v>8</v>
      </c>
      <c r="E608" s="9">
        <f>Governor!E608</f>
        <v>109</v>
      </c>
    </row>
    <row r="609" spans="1:5" x14ac:dyDescent="0.2">
      <c r="A609" s="8" t="s">
        <v>550</v>
      </c>
      <c r="B609" s="20">
        <v>66</v>
      </c>
      <c r="C609" s="20">
        <v>47</v>
      </c>
      <c r="D609" s="9">
        <f t="shared" si="81"/>
        <v>10</v>
      </c>
      <c r="E609" s="9">
        <f>Governor!E609</f>
        <v>123</v>
      </c>
    </row>
    <row r="610" spans="1:5" x14ac:dyDescent="0.2">
      <c r="A610" s="8" t="s">
        <v>551</v>
      </c>
      <c r="B610" s="20">
        <v>16</v>
      </c>
      <c r="C610" s="20">
        <v>20</v>
      </c>
      <c r="D610" s="9">
        <f t="shared" si="81"/>
        <v>5</v>
      </c>
      <c r="E610" s="9">
        <f>Governor!E610</f>
        <v>41</v>
      </c>
    </row>
    <row r="611" spans="1:5" x14ac:dyDescent="0.2">
      <c r="A611" s="8" t="s">
        <v>552</v>
      </c>
      <c r="B611" s="20">
        <v>52</v>
      </c>
      <c r="C611" s="20">
        <v>39</v>
      </c>
      <c r="D611" s="9">
        <f t="shared" si="81"/>
        <v>3</v>
      </c>
      <c r="E611" s="9">
        <f>Governor!E611</f>
        <v>94</v>
      </c>
    </row>
    <row r="612" spans="1:5" x14ac:dyDescent="0.2">
      <c r="A612" s="8" t="s">
        <v>553</v>
      </c>
      <c r="B612" s="20">
        <v>130</v>
      </c>
      <c r="C612" s="20">
        <v>100</v>
      </c>
      <c r="D612" s="9">
        <f t="shared" si="81"/>
        <v>15</v>
      </c>
      <c r="E612" s="9">
        <f>Governor!E612</f>
        <v>245</v>
      </c>
    </row>
    <row r="613" spans="1:5" x14ac:dyDescent="0.2">
      <c r="A613" s="8" t="s">
        <v>554</v>
      </c>
      <c r="B613" s="20">
        <v>23</v>
      </c>
      <c r="C613" s="20">
        <v>29</v>
      </c>
      <c r="D613" s="9">
        <f t="shared" si="81"/>
        <v>3</v>
      </c>
      <c r="E613" s="9">
        <f>Governor!E613</f>
        <v>55</v>
      </c>
    </row>
    <row r="614" spans="1:5" x14ac:dyDescent="0.2">
      <c r="A614" s="8" t="s">
        <v>555</v>
      </c>
      <c r="B614" s="20">
        <v>102</v>
      </c>
      <c r="C614" s="20">
        <v>68</v>
      </c>
      <c r="D614" s="9">
        <f t="shared" si="81"/>
        <v>6</v>
      </c>
      <c r="E614" s="9">
        <f>Governor!E614</f>
        <v>176</v>
      </c>
    </row>
    <row r="615" spans="1:5" x14ac:dyDescent="0.2">
      <c r="A615" s="8" t="s">
        <v>556</v>
      </c>
      <c r="B615" s="20">
        <v>21</v>
      </c>
      <c r="C615" s="20">
        <v>14</v>
      </c>
      <c r="D615" s="9">
        <f t="shared" si="81"/>
        <v>1</v>
      </c>
      <c r="E615" s="9">
        <f>Governor!E615</f>
        <v>36</v>
      </c>
    </row>
    <row r="616" spans="1:5" x14ac:dyDescent="0.2">
      <c r="A616" s="8" t="s">
        <v>557</v>
      </c>
      <c r="B616" s="20">
        <v>75</v>
      </c>
      <c r="C616" s="20">
        <v>76</v>
      </c>
      <c r="D616" s="9">
        <f t="shared" si="81"/>
        <v>11</v>
      </c>
      <c r="E616" s="9">
        <f>Governor!E616</f>
        <v>162</v>
      </c>
    </row>
    <row r="617" spans="1:5" x14ac:dyDescent="0.2">
      <c r="A617" s="8" t="s">
        <v>558</v>
      </c>
      <c r="B617" s="20">
        <v>97</v>
      </c>
      <c r="C617" s="20">
        <v>80</v>
      </c>
      <c r="D617" s="9">
        <f t="shared" si="81"/>
        <v>14</v>
      </c>
      <c r="E617" s="9">
        <f>Governor!E617</f>
        <v>191</v>
      </c>
    </row>
    <row r="618" spans="1:5" x14ac:dyDescent="0.2">
      <c r="A618" s="8" t="s">
        <v>559</v>
      </c>
      <c r="B618" s="20">
        <v>81</v>
      </c>
      <c r="C618" s="20">
        <v>49</v>
      </c>
      <c r="D618" s="9">
        <f t="shared" si="81"/>
        <v>5</v>
      </c>
      <c r="E618" s="9">
        <f>Governor!E618</f>
        <v>135</v>
      </c>
    </row>
    <row r="619" spans="1:5" x14ac:dyDescent="0.2">
      <c r="A619" s="8" t="s">
        <v>560</v>
      </c>
      <c r="B619" s="20">
        <v>171</v>
      </c>
      <c r="C619" s="20">
        <v>99</v>
      </c>
      <c r="D619" s="9">
        <f t="shared" si="81"/>
        <v>32</v>
      </c>
      <c r="E619" s="9">
        <f>Governor!E619</f>
        <v>302</v>
      </c>
    </row>
    <row r="620" spans="1:5" x14ac:dyDescent="0.2">
      <c r="A620" s="8" t="s">
        <v>561</v>
      </c>
      <c r="B620" s="20">
        <v>77</v>
      </c>
      <c r="C620" s="20">
        <v>41</v>
      </c>
      <c r="D620" s="9">
        <f t="shared" si="81"/>
        <v>15</v>
      </c>
      <c r="E620" s="9">
        <f>Governor!E620</f>
        <v>133</v>
      </c>
    </row>
    <row r="621" spans="1:5" x14ac:dyDescent="0.2">
      <c r="A621" s="8" t="s">
        <v>562</v>
      </c>
      <c r="B621" s="20">
        <v>136</v>
      </c>
      <c r="C621" s="20">
        <v>74</v>
      </c>
      <c r="D621" s="9">
        <f t="shared" si="81"/>
        <v>15</v>
      </c>
      <c r="E621" s="9">
        <f>Governor!E621</f>
        <v>225</v>
      </c>
    </row>
    <row r="622" spans="1:5" x14ac:dyDescent="0.2">
      <c r="A622" s="8" t="s">
        <v>563</v>
      </c>
      <c r="B622" s="20">
        <v>129</v>
      </c>
      <c r="C622" s="20">
        <v>89</v>
      </c>
      <c r="D622" s="9">
        <f t="shared" si="81"/>
        <v>12</v>
      </c>
      <c r="E622" s="9">
        <f>Governor!E622</f>
        <v>230</v>
      </c>
    </row>
    <row r="623" spans="1:5" x14ac:dyDescent="0.2">
      <c r="A623" s="8" t="s">
        <v>564</v>
      </c>
      <c r="B623" s="20">
        <v>104</v>
      </c>
      <c r="C623" s="20">
        <v>67</v>
      </c>
      <c r="D623" s="9">
        <f t="shared" si="81"/>
        <v>8</v>
      </c>
      <c r="E623" s="9">
        <f>Governor!E623</f>
        <v>179</v>
      </c>
    </row>
    <row r="624" spans="1:5" x14ac:dyDescent="0.2">
      <c r="A624" s="8" t="s">
        <v>565</v>
      </c>
      <c r="B624" s="20">
        <v>153</v>
      </c>
      <c r="C624" s="20">
        <v>101</v>
      </c>
      <c r="D624" s="9">
        <f t="shared" si="81"/>
        <v>20</v>
      </c>
      <c r="E624" s="9">
        <f>Governor!E624</f>
        <v>274</v>
      </c>
    </row>
    <row r="625" spans="1:5" x14ac:dyDescent="0.2">
      <c r="A625" s="8" t="s">
        <v>566</v>
      </c>
      <c r="B625" s="20">
        <v>131</v>
      </c>
      <c r="C625" s="20">
        <v>97</v>
      </c>
      <c r="D625" s="9">
        <f t="shared" si="81"/>
        <v>9</v>
      </c>
      <c r="E625" s="9">
        <f>Governor!E625</f>
        <v>237</v>
      </c>
    </row>
    <row r="626" spans="1:5" x14ac:dyDescent="0.2">
      <c r="A626" s="8" t="s">
        <v>567</v>
      </c>
      <c r="B626" s="20">
        <v>83</v>
      </c>
      <c r="C626" s="20">
        <v>67</v>
      </c>
      <c r="D626" s="9">
        <f t="shared" si="81"/>
        <v>9</v>
      </c>
      <c r="E626" s="9">
        <f>Governor!E626</f>
        <v>159</v>
      </c>
    </row>
    <row r="627" spans="1:5" x14ac:dyDescent="0.2">
      <c r="A627" s="8" t="s">
        <v>568</v>
      </c>
      <c r="B627" s="20">
        <v>149</v>
      </c>
      <c r="C627" s="20">
        <v>124</v>
      </c>
      <c r="D627" s="9">
        <f t="shared" si="81"/>
        <v>19</v>
      </c>
      <c r="E627" s="9">
        <f>Governor!E627</f>
        <v>292</v>
      </c>
    </row>
    <row r="628" spans="1:5" x14ac:dyDescent="0.2">
      <c r="A628" s="8" t="s">
        <v>569</v>
      </c>
      <c r="B628" s="20">
        <v>78</v>
      </c>
      <c r="C628" s="20">
        <v>45</v>
      </c>
      <c r="D628" s="9">
        <f t="shared" si="81"/>
        <v>9</v>
      </c>
      <c r="E628" s="9">
        <f>Governor!E628</f>
        <v>132</v>
      </c>
    </row>
    <row r="629" spans="1:5" x14ac:dyDescent="0.2">
      <c r="A629" s="8" t="s">
        <v>570</v>
      </c>
      <c r="B629" s="20">
        <v>139</v>
      </c>
      <c r="C629" s="20">
        <v>84</v>
      </c>
      <c r="D629" s="9">
        <f t="shared" si="81"/>
        <v>8</v>
      </c>
      <c r="E629" s="9">
        <f>Governor!E629</f>
        <v>231</v>
      </c>
    </row>
    <row r="630" spans="1:5" x14ac:dyDescent="0.2">
      <c r="A630" s="8" t="s">
        <v>571</v>
      </c>
      <c r="B630" s="20">
        <v>153</v>
      </c>
      <c r="C630" s="20">
        <v>81</v>
      </c>
      <c r="D630" s="9">
        <f t="shared" si="81"/>
        <v>13</v>
      </c>
      <c r="E630" s="9">
        <f>Governor!E630</f>
        <v>247</v>
      </c>
    </row>
    <row r="631" spans="1:5" s="4" customFormat="1" x14ac:dyDescent="0.2">
      <c r="A631" s="7" t="s">
        <v>83</v>
      </c>
      <c r="B631" s="21">
        <f t="shared" ref="B631:C631" si="82">SUM(B600:B630)</f>
        <v>3377</v>
      </c>
      <c r="C631" s="21">
        <f t="shared" si="82"/>
        <v>2334</v>
      </c>
      <c r="D631" s="11">
        <f t="shared" si="81"/>
        <v>402</v>
      </c>
      <c r="E631" s="11">
        <f>Governor!E631</f>
        <v>6113</v>
      </c>
    </row>
    <row r="632" spans="1:5" s="4" customFormat="1" x14ac:dyDescent="0.2">
      <c r="A632" s="6"/>
      <c r="B632" s="5"/>
      <c r="C632" s="5"/>
      <c r="D632" s="5"/>
      <c r="E632" s="5"/>
    </row>
    <row r="633" spans="1:5" s="4" customFormat="1" x14ac:dyDescent="0.2">
      <c r="A633" s="6" t="s">
        <v>84</v>
      </c>
      <c r="B633" s="5"/>
      <c r="C633" s="5"/>
      <c r="D633" s="5"/>
      <c r="E633" s="5"/>
    </row>
    <row r="634" spans="1:5" x14ac:dyDescent="0.2">
      <c r="A634" s="8" t="s">
        <v>572</v>
      </c>
      <c r="B634" s="20">
        <v>29</v>
      </c>
      <c r="C634" s="20">
        <v>44</v>
      </c>
      <c r="D634" s="9">
        <f>E634-SUM(B634:C634)</f>
        <v>7</v>
      </c>
      <c r="E634" s="9">
        <f>Governor!E634</f>
        <v>80</v>
      </c>
    </row>
    <row r="635" spans="1:5" x14ac:dyDescent="0.2">
      <c r="A635" s="8" t="s">
        <v>573</v>
      </c>
      <c r="B635" s="20">
        <v>49</v>
      </c>
      <c r="C635" s="20">
        <v>19</v>
      </c>
      <c r="D635" s="9">
        <f>E635-SUM(B635:C635)</f>
        <v>1</v>
      </c>
      <c r="E635" s="9">
        <f>Governor!E635</f>
        <v>69</v>
      </c>
    </row>
    <row r="636" spans="1:5" s="4" customFormat="1" x14ac:dyDescent="0.2">
      <c r="A636" s="7" t="s">
        <v>85</v>
      </c>
      <c r="B636" s="21">
        <f>SUM(B634:B635)</f>
        <v>78</v>
      </c>
      <c r="C636" s="21">
        <f t="shared" ref="C636" si="83">SUM(C634:C635)</f>
        <v>63</v>
      </c>
      <c r="D636" s="11">
        <f>E636-SUM(B636:C636)</f>
        <v>8</v>
      </c>
      <c r="E636" s="11">
        <f>Governor!E636</f>
        <v>149</v>
      </c>
    </row>
    <row r="637" spans="1:5" s="4" customFormat="1" x14ac:dyDescent="0.2">
      <c r="A637" s="6"/>
      <c r="B637" s="5"/>
      <c r="C637" s="5"/>
      <c r="D637" s="5"/>
      <c r="E637" s="5"/>
    </row>
    <row r="638" spans="1:5" s="4" customFormat="1" x14ac:dyDescent="0.2">
      <c r="A638" s="6" t="s">
        <v>86</v>
      </c>
      <c r="B638" s="5"/>
      <c r="C638" s="5"/>
      <c r="D638" s="5"/>
      <c r="E638" s="5"/>
    </row>
    <row r="639" spans="1:5" x14ac:dyDescent="0.2">
      <c r="A639" s="8" t="s">
        <v>574</v>
      </c>
      <c r="B639" s="20">
        <v>230</v>
      </c>
      <c r="C639" s="20">
        <v>84</v>
      </c>
      <c r="D639" s="9">
        <f t="shared" ref="D639:D661" si="84">E639-SUM(B639:C639)</f>
        <v>19</v>
      </c>
      <c r="E639" s="9">
        <f>Governor!E639</f>
        <v>333</v>
      </c>
    </row>
    <row r="640" spans="1:5" x14ac:dyDescent="0.2">
      <c r="A640" s="8" t="s">
        <v>575</v>
      </c>
      <c r="B640" s="20">
        <v>116</v>
      </c>
      <c r="C640" s="20">
        <v>31</v>
      </c>
      <c r="D640" s="9">
        <f t="shared" si="84"/>
        <v>5</v>
      </c>
      <c r="E640" s="9">
        <f>Governor!E640</f>
        <v>152</v>
      </c>
    </row>
    <row r="641" spans="1:5" x14ac:dyDescent="0.2">
      <c r="A641" s="8" t="s">
        <v>576</v>
      </c>
      <c r="B641" s="20">
        <v>140</v>
      </c>
      <c r="C641" s="20">
        <v>61</v>
      </c>
      <c r="D641" s="9">
        <f t="shared" si="84"/>
        <v>11</v>
      </c>
      <c r="E641" s="9">
        <f>Governor!E641</f>
        <v>212</v>
      </c>
    </row>
    <row r="642" spans="1:5" x14ac:dyDescent="0.2">
      <c r="A642" s="8" t="s">
        <v>577</v>
      </c>
      <c r="B642" s="20">
        <v>57</v>
      </c>
      <c r="C642" s="20">
        <v>20</v>
      </c>
      <c r="D642" s="9">
        <f t="shared" si="84"/>
        <v>4</v>
      </c>
      <c r="E642" s="9">
        <f>Governor!E642</f>
        <v>81</v>
      </c>
    </row>
    <row r="643" spans="1:5" x14ac:dyDescent="0.2">
      <c r="A643" s="8" t="s">
        <v>578</v>
      </c>
      <c r="B643" s="20">
        <v>93</v>
      </c>
      <c r="C643" s="20">
        <v>48</v>
      </c>
      <c r="D643" s="9">
        <f t="shared" si="84"/>
        <v>9</v>
      </c>
      <c r="E643" s="9">
        <f>Governor!E643</f>
        <v>150</v>
      </c>
    </row>
    <row r="644" spans="1:5" x14ac:dyDescent="0.2">
      <c r="A644" s="8" t="s">
        <v>579</v>
      </c>
      <c r="B644" s="20">
        <v>168</v>
      </c>
      <c r="C644" s="20">
        <v>71</v>
      </c>
      <c r="D644" s="9">
        <f t="shared" si="84"/>
        <v>10</v>
      </c>
      <c r="E644" s="9">
        <f>Governor!E644</f>
        <v>249</v>
      </c>
    </row>
    <row r="645" spans="1:5" x14ac:dyDescent="0.2">
      <c r="A645" s="8" t="s">
        <v>580</v>
      </c>
      <c r="B645" s="20">
        <v>112</v>
      </c>
      <c r="C645" s="20">
        <v>50</v>
      </c>
      <c r="D645" s="9">
        <f t="shared" si="84"/>
        <v>9</v>
      </c>
      <c r="E645" s="9">
        <f>Governor!E645</f>
        <v>171</v>
      </c>
    </row>
    <row r="646" spans="1:5" x14ac:dyDescent="0.2">
      <c r="A646" s="8" t="s">
        <v>581</v>
      </c>
      <c r="B646" s="20">
        <v>219</v>
      </c>
      <c r="C646" s="20">
        <v>90</v>
      </c>
      <c r="D646" s="9">
        <f t="shared" si="84"/>
        <v>15</v>
      </c>
      <c r="E646" s="9">
        <f>Governor!E646</f>
        <v>324</v>
      </c>
    </row>
    <row r="647" spans="1:5" x14ac:dyDescent="0.2">
      <c r="A647" s="8" t="s">
        <v>582</v>
      </c>
      <c r="B647" s="20">
        <v>203</v>
      </c>
      <c r="C647" s="20">
        <v>60</v>
      </c>
      <c r="D647" s="9">
        <f t="shared" si="84"/>
        <v>9</v>
      </c>
      <c r="E647" s="9">
        <f>Governor!E647</f>
        <v>272</v>
      </c>
    </row>
    <row r="648" spans="1:5" x14ac:dyDescent="0.2">
      <c r="A648" s="8" t="s">
        <v>583</v>
      </c>
      <c r="B648" s="20">
        <v>52</v>
      </c>
      <c r="C648" s="20">
        <v>26</v>
      </c>
      <c r="D648" s="9">
        <f t="shared" si="84"/>
        <v>8</v>
      </c>
      <c r="E648" s="9">
        <f>Governor!E648</f>
        <v>86</v>
      </c>
    </row>
    <row r="649" spans="1:5" x14ac:dyDescent="0.2">
      <c r="A649" s="8" t="s">
        <v>584</v>
      </c>
      <c r="B649" s="20">
        <v>113</v>
      </c>
      <c r="C649" s="20">
        <v>42</v>
      </c>
      <c r="D649" s="9">
        <f t="shared" si="84"/>
        <v>10</v>
      </c>
      <c r="E649" s="9">
        <f>Governor!E649</f>
        <v>165</v>
      </c>
    </row>
    <row r="650" spans="1:5" x14ac:dyDescent="0.2">
      <c r="A650" s="8" t="s">
        <v>585</v>
      </c>
      <c r="B650" s="20">
        <v>56</v>
      </c>
      <c r="C650" s="20">
        <v>29</v>
      </c>
      <c r="D650" s="9">
        <f t="shared" si="84"/>
        <v>7</v>
      </c>
      <c r="E650" s="9">
        <f>Governor!E650</f>
        <v>92</v>
      </c>
    </row>
    <row r="651" spans="1:5" x14ac:dyDescent="0.2">
      <c r="A651" s="8" t="s">
        <v>586</v>
      </c>
      <c r="B651" s="20">
        <v>83</v>
      </c>
      <c r="C651" s="20">
        <v>28</v>
      </c>
      <c r="D651" s="9">
        <f t="shared" si="84"/>
        <v>7</v>
      </c>
      <c r="E651" s="9">
        <f>Governor!E651</f>
        <v>118</v>
      </c>
    </row>
    <row r="652" spans="1:5" x14ac:dyDescent="0.2">
      <c r="A652" s="8" t="s">
        <v>587</v>
      </c>
      <c r="B652" s="20">
        <v>64</v>
      </c>
      <c r="C652" s="20">
        <v>27</v>
      </c>
      <c r="D652" s="9">
        <f t="shared" si="84"/>
        <v>6</v>
      </c>
      <c r="E652" s="9">
        <f>Governor!E652</f>
        <v>97</v>
      </c>
    </row>
    <row r="653" spans="1:5" x14ac:dyDescent="0.2">
      <c r="A653" s="8" t="s">
        <v>588</v>
      </c>
      <c r="B653" s="20">
        <v>33</v>
      </c>
      <c r="C653" s="20">
        <v>15</v>
      </c>
      <c r="D653" s="9">
        <f t="shared" si="84"/>
        <v>6</v>
      </c>
      <c r="E653" s="9">
        <f>Governor!E653</f>
        <v>54</v>
      </c>
    </row>
    <row r="654" spans="1:5" x14ac:dyDescent="0.2">
      <c r="A654" s="8" t="s">
        <v>589</v>
      </c>
      <c r="B654" s="20">
        <v>110</v>
      </c>
      <c r="C654" s="20">
        <v>52</v>
      </c>
      <c r="D654" s="9">
        <f t="shared" si="84"/>
        <v>8</v>
      </c>
      <c r="E654" s="9">
        <f>Governor!E654</f>
        <v>170</v>
      </c>
    </row>
    <row r="655" spans="1:5" x14ac:dyDescent="0.2">
      <c r="A655" s="8" t="s">
        <v>590</v>
      </c>
      <c r="B655" s="20">
        <v>137</v>
      </c>
      <c r="C655" s="20">
        <v>68</v>
      </c>
      <c r="D655" s="9">
        <f t="shared" si="84"/>
        <v>11</v>
      </c>
      <c r="E655" s="9">
        <f>Governor!E655</f>
        <v>216</v>
      </c>
    </row>
    <row r="656" spans="1:5" x14ac:dyDescent="0.2">
      <c r="A656" s="8" t="s">
        <v>591</v>
      </c>
      <c r="B656" s="20">
        <v>175</v>
      </c>
      <c r="C656" s="20">
        <v>43</v>
      </c>
      <c r="D656" s="9">
        <f t="shared" si="84"/>
        <v>17</v>
      </c>
      <c r="E656" s="9">
        <f>Governor!E656</f>
        <v>235</v>
      </c>
    </row>
    <row r="657" spans="1:5" x14ac:dyDescent="0.2">
      <c r="A657" s="8" t="s">
        <v>592</v>
      </c>
      <c r="B657" s="20">
        <v>139</v>
      </c>
      <c r="C657" s="20">
        <v>64</v>
      </c>
      <c r="D657" s="9">
        <f t="shared" si="84"/>
        <v>8</v>
      </c>
      <c r="E657" s="9">
        <f>Governor!E657</f>
        <v>211</v>
      </c>
    </row>
    <row r="658" spans="1:5" x14ac:dyDescent="0.2">
      <c r="A658" s="8" t="s">
        <v>593</v>
      </c>
      <c r="B658" s="20">
        <v>138</v>
      </c>
      <c r="C658" s="20">
        <v>63</v>
      </c>
      <c r="D658" s="9">
        <f t="shared" si="84"/>
        <v>11</v>
      </c>
      <c r="E658" s="9">
        <f>Governor!E658</f>
        <v>212</v>
      </c>
    </row>
    <row r="659" spans="1:5" x14ac:dyDescent="0.2">
      <c r="A659" s="8" t="s">
        <v>594</v>
      </c>
      <c r="B659" s="20">
        <v>125</v>
      </c>
      <c r="C659" s="20">
        <v>65</v>
      </c>
      <c r="D659" s="9">
        <f t="shared" si="84"/>
        <v>13</v>
      </c>
      <c r="E659" s="9">
        <f>Governor!E659</f>
        <v>203</v>
      </c>
    </row>
    <row r="660" spans="1:5" x14ac:dyDescent="0.2">
      <c r="A660" s="8" t="s">
        <v>595</v>
      </c>
      <c r="B660" s="20">
        <v>42</v>
      </c>
      <c r="C660" s="20">
        <v>18</v>
      </c>
      <c r="D660" s="9">
        <f t="shared" si="84"/>
        <v>7</v>
      </c>
      <c r="E660" s="9">
        <f>Governor!E660</f>
        <v>67</v>
      </c>
    </row>
    <row r="661" spans="1:5" s="4" customFormat="1" x14ac:dyDescent="0.2">
      <c r="A661" s="7" t="s">
        <v>87</v>
      </c>
      <c r="B661" s="21">
        <f t="shared" ref="B661:C661" si="85">SUM(B639:B660)</f>
        <v>2605</v>
      </c>
      <c r="C661" s="21">
        <f t="shared" si="85"/>
        <v>1055</v>
      </c>
      <c r="D661" s="11">
        <f t="shared" si="84"/>
        <v>210</v>
      </c>
      <c r="E661" s="11">
        <f>Governor!E661</f>
        <v>3870</v>
      </c>
    </row>
    <row r="662" spans="1:5" x14ac:dyDescent="0.2">
      <c r="A662" s="6"/>
    </row>
    <row r="663" spans="1:5" x14ac:dyDescent="0.2">
      <c r="A663" s="6"/>
    </row>
    <row r="664" spans="1:5" x14ac:dyDescent="0.2">
      <c r="A664" s="6" t="s">
        <v>628</v>
      </c>
    </row>
    <row r="665" spans="1:5" s="4" customFormat="1" x14ac:dyDescent="0.2">
      <c r="A665" s="7" t="s">
        <v>88</v>
      </c>
      <c r="B665" s="21">
        <f t="shared" ref="B665:C665" si="86">B232</f>
        <v>9690</v>
      </c>
      <c r="C665" s="21">
        <f t="shared" si="86"/>
        <v>17386</v>
      </c>
      <c r="D665" s="11">
        <f t="shared" ref="D665:D692" si="87">E665-SUM(B665:C665)</f>
        <v>2196</v>
      </c>
      <c r="E665" s="11">
        <f>Governor!E665</f>
        <v>29272</v>
      </c>
    </row>
    <row r="666" spans="1:5" s="4" customFormat="1" x14ac:dyDescent="0.2">
      <c r="A666" s="7" t="s">
        <v>89</v>
      </c>
      <c r="B666" s="21">
        <f t="shared" ref="B666:C666" si="88">B266</f>
        <v>1580</v>
      </c>
      <c r="C666" s="21">
        <f t="shared" si="88"/>
        <v>834</v>
      </c>
      <c r="D666" s="11">
        <f t="shared" si="87"/>
        <v>504</v>
      </c>
      <c r="E666" s="11">
        <f>Governor!E666</f>
        <v>2918</v>
      </c>
    </row>
    <row r="667" spans="1:5" s="4" customFormat="1" x14ac:dyDescent="0.2">
      <c r="A667" s="7" t="s">
        <v>36</v>
      </c>
      <c r="B667" s="21">
        <f t="shared" ref="B667:C667" si="89">B296</f>
        <v>656</v>
      </c>
      <c r="C667" s="21">
        <f t="shared" si="89"/>
        <v>325</v>
      </c>
      <c r="D667" s="11">
        <f t="shared" si="87"/>
        <v>44</v>
      </c>
      <c r="E667" s="11">
        <f>Governor!E667</f>
        <v>1025</v>
      </c>
    </row>
    <row r="668" spans="1:5" s="4" customFormat="1" x14ac:dyDescent="0.2">
      <c r="A668" s="7" t="s">
        <v>37</v>
      </c>
      <c r="B668" s="21">
        <f t="shared" ref="B668:C668" si="90">B303</f>
        <v>189</v>
      </c>
      <c r="C668" s="21">
        <f t="shared" si="90"/>
        <v>101</v>
      </c>
      <c r="D668" s="11">
        <f t="shared" si="87"/>
        <v>29</v>
      </c>
      <c r="E668" s="11">
        <f>Governor!E668</f>
        <v>319</v>
      </c>
    </row>
    <row r="669" spans="1:5" s="4" customFormat="1" x14ac:dyDescent="0.2">
      <c r="A669" s="7" t="s">
        <v>40</v>
      </c>
      <c r="B669" s="21">
        <f t="shared" ref="B669:C669" si="91">B355</f>
        <v>4718</v>
      </c>
      <c r="C669" s="21">
        <f t="shared" si="91"/>
        <v>4136</v>
      </c>
      <c r="D669" s="11">
        <f t="shared" si="87"/>
        <v>702</v>
      </c>
      <c r="E669" s="11">
        <f>Governor!E669</f>
        <v>9556</v>
      </c>
    </row>
    <row r="670" spans="1:5" s="4" customFormat="1" x14ac:dyDescent="0.2">
      <c r="A670" s="7" t="s">
        <v>42</v>
      </c>
      <c r="B670" s="21">
        <f t="shared" ref="B670:C670" si="92">B364</f>
        <v>651</v>
      </c>
      <c r="C670" s="21">
        <f t="shared" si="92"/>
        <v>346</v>
      </c>
      <c r="D670" s="11">
        <f t="shared" si="87"/>
        <v>99</v>
      </c>
      <c r="E670" s="11">
        <f>Governor!E670</f>
        <v>1096</v>
      </c>
    </row>
    <row r="671" spans="1:5" s="4" customFormat="1" x14ac:dyDescent="0.2">
      <c r="A671" s="7" t="s">
        <v>44</v>
      </c>
      <c r="B671" s="21">
        <f t="shared" ref="B671:C671" si="93">B371</f>
        <v>261</v>
      </c>
      <c r="C671" s="21">
        <f t="shared" si="93"/>
        <v>140</v>
      </c>
      <c r="D671" s="11">
        <f t="shared" si="87"/>
        <v>30</v>
      </c>
      <c r="E671" s="11">
        <f>Governor!E671</f>
        <v>431</v>
      </c>
    </row>
    <row r="672" spans="1:5" s="4" customFormat="1" x14ac:dyDescent="0.2">
      <c r="A672" s="7" t="s">
        <v>46</v>
      </c>
      <c r="B672" s="21">
        <f t="shared" ref="B672:C672" si="94">B378</f>
        <v>102</v>
      </c>
      <c r="C672" s="21">
        <f t="shared" si="94"/>
        <v>49</v>
      </c>
      <c r="D672" s="11">
        <f t="shared" si="87"/>
        <v>14</v>
      </c>
      <c r="E672" s="11">
        <f>Governor!E672</f>
        <v>165</v>
      </c>
    </row>
    <row r="673" spans="1:5" s="4" customFormat="1" x14ac:dyDescent="0.2">
      <c r="A673" s="7" t="s">
        <v>48</v>
      </c>
      <c r="B673" s="21">
        <f t="shared" ref="B673:C673" si="95">B419</f>
        <v>4089</v>
      </c>
      <c r="C673" s="21">
        <f t="shared" si="95"/>
        <v>3162</v>
      </c>
      <c r="D673" s="11">
        <f t="shared" si="87"/>
        <v>456</v>
      </c>
      <c r="E673" s="11">
        <f>Governor!E673</f>
        <v>7707</v>
      </c>
    </row>
    <row r="674" spans="1:5" s="4" customFormat="1" x14ac:dyDescent="0.2">
      <c r="A674" s="7" t="s">
        <v>50</v>
      </c>
      <c r="B674" s="21">
        <f t="shared" ref="B674:C674" si="96">B437</f>
        <v>904</v>
      </c>
      <c r="C674" s="21">
        <f t="shared" si="96"/>
        <v>651</v>
      </c>
      <c r="D674" s="11">
        <f t="shared" si="87"/>
        <v>128</v>
      </c>
      <c r="E674" s="11">
        <f>Governor!E674</f>
        <v>1683</v>
      </c>
    </row>
    <row r="675" spans="1:5" s="4" customFormat="1" x14ac:dyDescent="0.2">
      <c r="A675" s="7" t="s">
        <v>52</v>
      </c>
      <c r="B675" s="21">
        <f t="shared" ref="B675:C675" si="97">B442</f>
        <v>111</v>
      </c>
      <c r="C675" s="21">
        <f t="shared" si="97"/>
        <v>54</v>
      </c>
      <c r="D675" s="11">
        <f t="shared" si="87"/>
        <v>18</v>
      </c>
      <c r="E675" s="11">
        <f>Governor!E675</f>
        <v>183</v>
      </c>
    </row>
    <row r="676" spans="1:5" s="4" customFormat="1" x14ac:dyDescent="0.2">
      <c r="A676" s="7" t="s">
        <v>90</v>
      </c>
      <c r="B676" s="21">
        <f t="shared" ref="B676:C676" si="98">B448</f>
        <v>141</v>
      </c>
      <c r="C676" s="21">
        <f t="shared" si="98"/>
        <v>102</v>
      </c>
      <c r="D676" s="11">
        <f t="shared" si="87"/>
        <v>26</v>
      </c>
      <c r="E676" s="11">
        <f>Governor!E676</f>
        <v>269</v>
      </c>
    </row>
    <row r="677" spans="1:5" s="4" customFormat="1" x14ac:dyDescent="0.2">
      <c r="A677" s="7" t="s">
        <v>56</v>
      </c>
      <c r="B677" s="21">
        <f t="shared" ref="B677:C677" si="99">B456</f>
        <v>201</v>
      </c>
      <c r="C677" s="21">
        <f t="shared" si="99"/>
        <v>158</v>
      </c>
      <c r="D677" s="11">
        <f t="shared" si="87"/>
        <v>16</v>
      </c>
      <c r="E677" s="11">
        <f>Governor!E677</f>
        <v>375</v>
      </c>
    </row>
    <row r="678" spans="1:5" s="4" customFormat="1" x14ac:dyDescent="0.2">
      <c r="A678" s="7" t="s">
        <v>58</v>
      </c>
      <c r="B678" s="21">
        <f t="shared" ref="B678:C678" si="100">B462</f>
        <v>233</v>
      </c>
      <c r="C678" s="21">
        <f t="shared" si="100"/>
        <v>113</v>
      </c>
      <c r="D678" s="11">
        <f t="shared" si="87"/>
        <v>29</v>
      </c>
      <c r="E678" s="11">
        <f>Governor!E678</f>
        <v>375</v>
      </c>
    </row>
    <row r="679" spans="1:5" s="4" customFormat="1" x14ac:dyDescent="0.2">
      <c r="A679" s="7" t="s">
        <v>60</v>
      </c>
      <c r="B679" s="21">
        <f t="shared" ref="B679:C679" si="101">B470</f>
        <v>411</v>
      </c>
      <c r="C679" s="21">
        <f t="shared" si="101"/>
        <v>211</v>
      </c>
      <c r="D679" s="11">
        <f t="shared" si="87"/>
        <v>43</v>
      </c>
      <c r="E679" s="11">
        <f>Governor!E679</f>
        <v>665</v>
      </c>
    </row>
    <row r="680" spans="1:5" s="4" customFormat="1" x14ac:dyDescent="0.2">
      <c r="A680" s="7" t="s">
        <v>62</v>
      </c>
      <c r="B680" s="21">
        <f t="shared" ref="B680:C680" si="102">B481</f>
        <v>720</v>
      </c>
      <c r="C680" s="21">
        <f t="shared" si="102"/>
        <v>326</v>
      </c>
      <c r="D680" s="11">
        <f t="shared" si="87"/>
        <v>45</v>
      </c>
      <c r="E680" s="11">
        <f>Governor!E680</f>
        <v>1091</v>
      </c>
    </row>
    <row r="681" spans="1:5" s="4" customFormat="1" x14ac:dyDescent="0.2">
      <c r="A681" s="7" t="s">
        <v>64</v>
      </c>
      <c r="B681" s="21">
        <f t="shared" ref="B681:C681" si="103">B494</f>
        <v>763</v>
      </c>
      <c r="C681" s="21">
        <f t="shared" si="103"/>
        <v>522</v>
      </c>
      <c r="D681" s="11">
        <f t="shared" si="87"/>
        <v>69</v>
      </c>
      <c r="E681" s="11">
        <f>Governor!E681</f>
        <v>1354</v>
      </c>
    </row>
    <row r="682" spans="1:5" s="4" customFormat="1" x14ac:dyDescent="0.2">
      <c r="A682" s="7" t="s">
        <v>66</v>
      </c>
      <c r="B682" s="21">
        <f t="shared" ref="B682:C682" si="104">B535</f>
        <v>3001</v>
      </c>
      <c r="C682" s="21">
        <f t="shared" si="104"/>
        <v>1369</v>
      </c>
      <c r="D682" s="11">
        <f t="shared" si="87"/>
        <v>266</v>
      </c>
      <c r="E682" s="11">
        <f>Governor!E682</f>
        <v>4636</v>
      </c>
    </row>
    <row r="683" spans="1:5" s="4" customFormat="1" x14ac:dyDescent="0.2">
      <c r="A683" s="7" t="s">
        <v>68</v>
      </c>
      <c r="B683" s="21">
        <f t="shared" ref="B683:C683" si="105">B539</f>
        <v>66</v>
      </c>
      <c r="C683" s="21">
        <f t="shared" si="105"/>
        <v>39</v>
      </c>
      <c r="D683" s="11">
        <f t="shared" si="87"/>
        <v>10</v>
      </c>
      <c r="E683" s="11">
        <f>Governor!E683</f>
        <v>115</v>
      </c>
    </row>
    <row r="684" spans="1:5" s="4" customFormat="1" x14ac:dyDescent="0.2">
      <c r="A684" s="7" t="s">
        <v>70</v>
      </c>
      <c r="B684" s="21">
        <f t="shared" ref="B684:C684" si="106">B559</f>
        <v>1728</v>
      </c>
      <c r="C684" s="21">
        <f t="shared" si="106"/>
        <v>975</v>
      </c>
      <c r="D684" s="11">
        <f t="shared" si="87"/>
        <v>263</v>
      </c>
      <c r="E684" s="11">
        <f>Governor!E684</f>
        <v>2966</v>
      </c>
    </row>
    <row r="685" spans="1:5" s="4" customFormat="1" x14ac:dyDescent="0.2">
      <c r="A685" s="7" t="s">
        <v>72</v>
      </c>
      <c r="B685" s="21">
        <f t="shared" ref="B685:C685" si="107">B564</f>
        <v>133</v>
      </c>
      <c r="C685" s="21">
        <f t="shared" si="107"/>
        <v>56</v>
      </c>
      <c r="D685" s="11">
        <f t="shared" si="87"/>
        <v>13</v>
      </c>
      <c r="E685" s="11">
        <f>Governor!E685</f>
        <v>202</v>
      </c>
    </row>
    <row r="686" spans="1:5" s="4" customFormat="1" x14ac:dyDescent="0.2">
      <c r="A686" s="7" t="s">
        <v>74</v>
      </c>
      <c r="B686" s="21">
        <f t="shared" ref="B686:C686" si="108">B571</f>
        <v>201</v>
      </c>
      <c r="C686" s="21">
        <f t="shared" si="108"/>
        <v>109</v>
      </c>
      <c r="D686" s="11">
        <f t="shared" si="87"/>
        <v>23</v>
      </c>
      <c r="E686" s="11">
        <f>Governor!E686</f>
        <v>333</v>
      </c>
    </row>
    <row r="687" spans="1:5" s="4" customFormat="1" x14ac:dyDescent="0.2">
      <c r="A687" s="7" t="s">
        <v>76</v>
      </c>
      <c r="B687" s="21">
        <f t="shared" ref="B687:C687" si="109">B577</f>
        <v>102</v>
      </c>
      <c r="C687" s="21">
        <f t="shared" si="109"/>
        <v>40</v>
      </c>
      <c r="D687" s="11">
        <f t="shared" si="87"/>
        <v>11</v>
      </c>
      <c r="E687" s="11">
        <f>Governor!E687</f>
        <v>153</v>
      </c>
    </row>
    <row r="688" spans="1:5" s="4" customFormat="1" x14ac:dyDescent="0.2">
      <c r="A688" s="7" t="s">
        <v>78</v>
      </c>
      <c r="B688" s="21">
        <f t="shared" ref="B688:C688" si="110">B593</f>
        <v>1356</v>
      </c>
      <c r="C688" s="21">
        <f t="shared" si="110"/>
        <v>688</v>
      </c>
      <c r="D688" s="11">
        <f t="shared" si="87"/>
        <v>151</v>
      </c>
      <c r="E688" s="11">
        <f>Governor!E688</f>
        <v>2195</v>
      </c>
    </row>
    <row r="689" spans="1:5" s="4" customFormat="1" x14ac:dyDescent="0.2">
      <c r="A689" s="7" t="s">
        <v>80</v>
      </c>
      <c r="B689" s="21">
        <f t="shared" ref="B689:C689" si="111">B597</f>
        <v>63</v>
      </c>
      <c r="C689" s="21">
        <f t="shared" si="111"/>
        <v>24</v>
      </c>
      <c r="D689" s="11">
        <f t="shared" si="87"/>
        <v>8</v>
      </c>
      <c r="E689" s="11">
        <f>Governor!E689</f>
        <v>95</v>
      </c>
    </row>
    <row r="690" spans="1:5" s="4" customFormat="1" x14ac:dyDescent="0.2">
      <c r="A690" s="7" t="s">
        <v>82</v>
      </c>
      <c r="B690" s="21">
        <f t="shared" ref="B690:C690" si="112">B631</f>
        <v>3377</v>
      </c>
      <c r="C690" s="21">
        <f t="shared" si="112"/>
        <v>2334</v>
      </c>
      <c r="D690" s="11">
        <f t="shared" si="87"/>
        <v>402</v>
      </c>
      <c r="E690" s="11">
        <f>Governor!E690</f>
        <v>6113</v>
      </c>
    </row>
    <row r="691" spans="1:5" s="4" customFormat="1" x14ac:dyDescent="0.2">
      <c r="A691" s="7" t="s">
        <v>84</v>
      </c>
      <c r="B691" s="21">
        <f t="shared" ref="B691:C691" si="113">B636</f>
        <v>78</v>
      </c>
      <c r="C691" s="21">
        <f t="shared" si="113"/>
        <v>63</v>
      </c>
      <c r="D691" s="11">
        <f t="shared" si="87"/>
        <v>8</v>
      </c>
      <c r="E691" s="11">
        <f>Governor!E691</f>
        <v>149</v>
      </c>
    </row>
    <row r="692" spans="1:5" s="4" customFormat="1" x14ac:dyDescent="0.2">
      <c r="A692" s="7" t="s">
        <v>86</v>
      </c>
      <c r="B692" s="21">
        <f>B661</f>
        <v>2605</v>
      </c>
      <c r="C692" s="21">
        <f t="shared" ref="C692" si="114">C661</f>
        <v>1055</v>
      </c>
      <c r="D692" s="11">
        <f t="shared" si="87"/>
        <v>210</v>
      </c>
      <c r="E692" s="11">
        <f>Governor!E692</f>
        <v>3870</v>
      </c>
    </row>
    <row r="693" spans="1:5" s="4" customFormat="1" x14ac:dyDescent="0.2">
      <c r="A693" s="6"/>
      <c r="B693" s="5"/>
      <c r="C693" s="5"/>
      <c r="D693" s="5"/>
      <c r="E693" s="5"/>
    </row>
    <row r="694" spans="1:5" s="4" customFormat="1" x14ac:dyDescent="0.2">
      <c r="A694" s="7" t="s">
        <v>91</v>
      </c>
      <c r="B694" s="21">
        <f>SUM(B665:B692)</f>
        <v>38130</v>
      </c>
      <c r="C694" s="21">
        <f t="shared" ref="C694:D694" si="115">SUM(C665:C692)</f>
        <v>35368</v>
      </c>
      <c r="D694" s="21">
        <f t="shared" si="115"/>
        <v>5813</v>
      </c>
      <c r="E694" s="11">
        <f>Governor!E694</f>
        <v>79311</v>
      </c>
    </row>
  </sheetData>
  <printOptions horizontalCentered="1"/>
  <pageMargins left="0.2" right="0.2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1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5" t="s">
        <v>636</v>
      </c>
      <c r="B1" s="16" t="s">
        <v>632</v>
      </c>
      <c r="C1" s="16" t="s">
        <v>633</v>
      </c>
      <c r="D1" s="16" t="s">
        <v>634</v>
      </c>
      <c r="E1" s="17" t="s">
        <v>0</v>
      </c>
      <c r="F1" s="17" t="s">
        <v>1</v>
      </c>
    </row>
    <row r="2" spans="1:6" s="4" customFormat="1" ht="12.75" thickBot="1" x14ac:dyDescent="0.25">
      <c r="A2" s="18">
        <v>2018</v>
      </c>
      <c r="B2" s="19" t="s">
        <v>629</v>
      </c>
      <c r="C2" s="19" t="s">
        <v>630</v>
      </c>
      <c r="D2" s="19" t="s">
        <v>631</v>
      </c>
      <c r="E2" s="19"/>
      <c r="F2" s="19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27</v>
      </c>
      <c r="B4" s="5"/>
      <c r="C4" s="5"/>
      <c r="D4" s="5"/>
      <c r="E4" s="5"/>
      <c r="F4" s="5"/>
    </row>
    <row r="5" spans="1:6" s="4" customFormat="1" x14ac:dyDescent="0.2">
      <c r="A5" s="6" t="s">
        <v>28</v>
      </c>
      <c r="B5" s="5"/>
      <c r="C5" s="5"/>
      <c r="D5" s="5"/>
      <c r="E5" s="5"/>
      <c r="F5" s="5"/>
    </row>
    <row r="6" spans="1:6" x14ac:dyDescent="0.2">
      <c r="A6" s="8" t="s">
        <v>284</v>
      </c>
      <c r="B6" s="9">
        <v>6</v>
      </c>
      <c r="C6" s="9">
        <v>24</v>
      </c>
      <c r="D6" s="9">
        <v>53</v>
      </c>
      <c r="E6" s="9">
        <f>F6-SUM(B6:D6)</f>
        <v>16</v>
      </c>
      <c r="F6" s="9">
        <f>Governor!E236</f>
        <v>99</v>
      </c>
    </row>
    <row r="7" spans="1:6" x14ac:dyDescent="0.2">
      <c r="A7" s="8" t="s">
        <v>285</v>
      </c>
      <c r="B7" s="9">
        <v>5</v>
      </c>
      <c r="C7" s="9">
        <v>150</v>
      </c>
      <c r="D7" s="9">
        <v>171</v>
      </c>
      <c r="E7" s="9">
        <f>F7-SUM(B7:D7)</f>
        <v>10</v>
      </c>
      <c r="F7" s="9">
        <f>Governor!E237</f>
        <v>336</v>
      </c>
    </row>
    <row r="8" spans="1:6" x14ac:dyDescent="0.2">
      <c r="A8" s="8" t="s">
        <v>286</v>
      </c>
      <c r="B8" s="9">
        <v>8</v>
      </c>
      <c r="C8" s="9">
        <v>239</v>
      </c>
      <c r="D8" s="9">
        <v>210</v>
      </c>
      <c r="E8" s="9">
        <f>F8-SUM(B8:D8)</f>
        <v>13</v>
      </c>
      <c r="F8" s="9">
        <f>Governor!E238</f>
        <v>470</v>
      </c>
    </row>
    <row r="9" spans="1:6" x14ac:dyDescent="0.2">
      <c r="A9" s="8" t="s">
        <v>287</v>
      </c>
      <c r="B9" s="9">
        <v>1</v>
      </c>
      <c r="C9" s="9">
        <v>22</v>
      </c>
      <c r="D9" s="9">
        <v>19</v>
      </c>
      <c r="E9" s="9">
        <f>F9-SUM(B9:D9)</f>
        <v>6</v>
      </c>
      <c r="F9" s="9">
        <f>Governor!E239</f>
        <v>48</v>
      </c>
    </row>
    <row r="10" spans="1:6" s="4" customFormat="1" x14ac:dyDescent="0.2">
      <c r="A10" s="7" t="s">
        <v>29</v>
      </c>
      <c r="B10" s="11">
        <f t="shared" ref="B10:D10" si="0">SUM(B6:B9)</f>
        <v>20</v>
      </c>
      <c r="C10" s="11">
        <f t="shared" si="0"/>
        <v>435</v>
      </c>
      <c r="D10" s="11">
        <f t="shared" si="0"/>
        <v>453</v>
      </c>
      <c r="E10" s="11">
        <f>F10-SUM(B10:D10)</f>
        <v>45</v>
      </c>
      <c r="F10" s="11">
        <f>Governor!E240</f>
        <v>953</v>
      </c>
    </row>
    <row r="11" spans="1:6" s="4" customFormat="1" x14ac:dyDescent="0.2">
      <c r="A11" s="6"/>
      <c r="B11" s="5"/>
      <c r="C11" s="5"/>
      <c r="D11" s="5"/>
      <c r="E11" s="5"/>
      <c r="F11" s="5"/>
    </row>
  </sheetData>
  <printOptions horizontalCentered="1"/>
  <pageMargins left="0.2" right="0.2" top="0.2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8"/>
  <sheetViews>
    <sheetView showGridLines="0" workbookViewId="0">
      <pane ySplit="2" topLeftCell="A3" activePane="bottomLeft" state="frozen"/>
      <selection pane="bottomLeft" activeCell="E8" sqref="E8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5" t="s">
        <v>635</v>
      </c>
      <c r="B1" s="16" t="s">
        <v>637</v>
      </c>
      <c r="C1" s="16" t="s">
        <v>638</v>
      </c>
      <c r="D1" s="17" t="s">
        <v>0</v>
      </c>
      <c r="E1" s="17" t="s">
        <v>1</v>
      </c>
    </row>
    <row r="2" spans="1:5" s="4" customFormat="1" ht="12.75" thickBot="1" x14ac:dyDescent="0.25">
      <c r="A2" s="18">
        <v>2018</v>
      </c>
      <c r="B2" s="19" t="s">
        <v>629</v>
      </c>
      <c r="C2" s="19" t="s">
        <v>630</v>
      </c>
      <c r="D2" s="19"/>
      <c r="E2" s="19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54</v>
      </c>
      <c r="B4" s="5"/>
      <c r="C4" s="5"/>
      <c r="D4" s="5"/>
      <c r="E4" s="5"/>
    </row>
    <row r="5" spans="1:5" x14ac:dyDescent="0.2">
      <c r="A5" s="8" t="s">
        <v>428</v>
      </c>
      <c r="B5" s="20">
        <v>43</v>
      </c>
      <c r="C5" s="20">
        <v>33</v>
      </c>
      <c r="D5" s="9">
        <f>E5-SUM(B5:C5)</f>
        <v>1</v>
      </c>
      <c r="E5" s="9">
        <f>Governor!E445</f>
        <v>77</v>
      </c>
    </row>
    <row r="6" spans="1:5" x14ac:dyDescent="0.2">
      <c r="A6" s="8" t="s">
        <v>429</v>
      </c>
      <c r="B6" s="20">
        <v>32</v>
      </c>
      <c r="C6" s="20">
        <v>21</v>
      </c>
      <c r="D6" s="9">
        <f>E6-SUM(B6:C6)</f>
        <v>0</v>
      </c>
      <c r="E6" s="9">
        <f>Governor!E446</f>
        <v>53</v>
      </c>
    </row>
    <row r="7" spans="1:5" x14ac:dyDescent="0.2">
      <c r="A7" s="8" t="s">
        <v>430</v>
      </c>
      <c r="B7" s="20">
        <v>79</v>
      </c>
      <c r="C7" s="20">
        <v>58</v>
      </c>
      <c r="D7" s="9">
        <f>E7-SUM(B7:C7)</f>
        <v>2</v>
      </c>
      <c r="E7" s="9">
        <f>Governor!E447</f>
        <v>139</v>
      </c>
    </row>
    <row r="8" spans="1:5" s="4" customFormat="1" x14ac:dyDescent="0.2">
      <c r="A8" s="7" t="s">
        <v>55</v>
      </c>
      <c r="B8" s="21">
        <f t="shared" ref="B8:C8" si="0">SUM(B5:B7)</f>
        <v>154</v>
      </c>
      <c r="C8" s="21">
        <f t="shared" si="0"/>
        <v>112</v>
      </c>
      <c r="D8" s="11">
        <f>E8-SUM(B8:C8)</f>
        <v>3</v>
      </c>
      <c r="E8" s="11">
        <f>Governor!E448</f>
        <v>269</v>
      </c>
    </row>
  </sheetData>
  <printOptions horizontalCentered="1"/>
  <pageMargins left="0.2" right="0.2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3"/>
  <sheetViews>
    <sheetView showGridLines="0" workbookViewId="0">
      <pane ySplit="2" topLeftCell="A3" activePane="bottomLeft" state="frozen"/>
      <selection pane="bottomLeft" activeCell="D30" sqref="D30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5" t="s">
        <v>639</v>
      </c>
      <c r="B1" s="16" t="s">
        <v>644</v>
      </c>
      <c r="C1" s="16" t="s">
        <v>646</v>
      </c>
      <c r="D1" s="16" t="s">
        <v>645</v>
      </c>
      <c r="E1" s="17" t="s">
        <v>0</v>
      </c>
      <c r="F1" s="17" t="s">
        <v>1</v>
      </c>
    </row>
    <row r="2" spans="1:6" s="4" customFormat="1" ht="12.75" thickBot="1" x14ac:dyDescent="0.25">
      <c r="A2" s="18">
        <v>2018</v>
      </c>
      <c r="B2" s="19" t="s">
        <v>629</v>
      </c>
      <c r="C2" s="19" t="s">
        <v>630</v>
      </c>
      <c r="D2" s="19" t="s">
        <v>631</v>
      </c>
      <c r="E2" s="19"/>
      <c r="F2" s="19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70</v>
      </c>
      <c r="B4" s="5"/>
      <c r="C4" s="5"/>
      <c r="D4" s="5"/>
      <c r="E4" s="5"/>
      <c r="F4" s="5"/>
    </row>
    <row r="5" spans="1:6" x14ac:dyDescent="0.2">
      <c r="A5" s="8" t="s">
        <v>501</v>
      </c>
      <c r="B5" s="20">
        <v>91</v>
      </c>
      <c r="C5" s="20">
        <v>45</v>
      </c>
      <c r="D5" s="20">
        <v>17</v>
      </c>
      <c r="E5" s="9">
        <f t="shared" ref="E5:E22" si="0">F5-SUM(B5:D5)</f>
        <v>4</v>
      </c>
      <c r="F5" s="9">
        <f>Governor!E542</f>
        <v>157</v>
      </c>
    </row>
    <row r="6" spans="1:6" x14ac:dyDescent="0.2">
      <c r="A6" s="8" t="s">
        <v>502</v>
      </c>
      <c r="B6" s="20">
        <v>103</v>
      </c>
      <c r="C6" s="20">
        <v>73</v>
      </c>
      <c r="D6" s="20">
        <v>23</v>
      </c>
      <c r="E6" s="9">
        <f t="shared" si="0"/>
        <v>6</v>
      </c>
      <c r="F6" s="9">
        <f>Governor!E543</f>
        <v>205</v>
      </c>
    </row>
    <row r="7" spans="1:6" x14ac:dyDescent="0.2">
      <c r="A7" s="8" t="s">
        <v>503</v>
      </c>
      <c r="B7" s="20">
        <v>114</v>
      </c>
      <c r="C7" s="20">
        <v>65</v>
      </c>
      <c r="D7" s="20">
        <v>19</v>
      </c>
      <c r="E7" s="9">
        <f t="shared" si="0"/>
        <v>3</v>
      </c>
      <c r="F7" s="9">
        <f>Governor!E544</f>
        <v>201</v>
      </c>
    </row>
    <row r="8" spans="1:6" x14ac:dyDescent="0.2">
      <c r="A8" s="8" t="s">
        <v>504</v>
      </c>
      <c r="B8" s="20">
        <v>48</v>
      </c>
      <c r="C8" s="20">
        <v>27</v>
      </c>
      <c r="D8" s="20">
        <v>12</v>
      </c>
      <c r="E8" s="9">
        <f t="shared" si="0"/>
        <v>0</v>
      </c>
      <c r="F8" s="9">
        <f>Governor!E545</f>
        <v>87</v>
      </c>
    </row>
    <row r="9" spans="1:6" x14ac:dyDescent="0.2">
      <c r="A9" s="8" t="s">
        <v>505</v>
      </c>
      <c r="B9" s="20">
        <v>37</v>
      </c>
      <c r="C9" s="20">
        <v>20</v>
      </c>
      <c r="D9" s="20">
        <v>11</v>
      </c>
      <c r="E9" s="9">
        <f t="shared" si="0"/>
        <v>4</v>
      </c>
      <c r="F9" s="9">
        <f>Governor!E546</f>
        <v>72</v>
      </c>
    </row>
    <row r="10" spans="1:6" x14ac:dyDescent="0.2">
      <c r="A10" s="8" t="s">
        <v>506</v>
      </c>
      <c r="B10" s="20">
        <v>149</v>
      </c>
      <c r="C10" s="20">
        <v>38</v>
      </c>
      <c r="D10" s="20">
        <v>49</v>
      </c>
      <c r="E10" s="9">
        <f t="shared" si="0"/>
        <v>22</v>
      </c>
      <c r="F10" s="9">
        <f>Governor!E547</f>
        <v>258</v>
      </c>
    </row>
    <row r="11" spans="1:6" x14ac:dyDescent="0.2">
      <c r="A11" s="8" t="s">
        <v>507</v>
      </c>
      <c r="B11" s="20">
        <v>68</v>
      </c>
      <c r="C11" s="20">
        <v>26</v>
      </c>
      <c r="D11" s="20">
        <v>9</v>
      </c>
      <c r="E11" s="9">
        <f t="shared" si="0"/>
        <v>6</v>
      </c>
      <c r="F11" s="9">
        <f>Governor!E548</f>
        <v>109</v>
      </c>
    </row>
    <row r="12" spans="1:6" x14ac:dyDescent="0.2">
      <c r="A12" s="8" t="s">
        <v>508</v>
      </c>
      <c r="B12" s="20">
        <v>141</v>
      </c>
      <c r="C12" s="20">
        <v>50</v>
      </c>
      <c r="D12" s="20">
        <v>45</v>
      </c>
      <c r="E12" s="9">
        <f t="shared" si="0"/>
        <v>13</v>
      </c>
      <c r="F12" s="9">
        <f>Governor!E549</f>
        <v>249</v>
      </c>
    </row>
    <row r="13" spans="1:6" x14ac:dyDescent="0.2">
      <c r="A13" s="8" t="s">
        <v>509</v>
      </c>
      <c r="B13" s="20">
        <v>110</v>
      </c>
      <c r="C13" s="20">
        <v>46</v>
      </c>
      <c r="D13" s="20">
        <v>24</v>
      </c>
      <c r="E13" s="9">
        <f t="shared" si="0"/>
        <v>13</v>
      </c>
      <c r="F13" s="9">
        <f>Governor!E550</f>
        <v>193</v>
      </c>
    </row>
    <row r="14" spans="1:6" x14ac:dyDescent="0.2">
      <c r="A14" s="8" t="s">
        <v>510</v>
      </c>
      <c r="B14" s="20">
        <v>91</v>
      </c>
      <c r="C14" s="20">
        <v>32</v>
      </c>
      <c r="D14" s="20">
        <v>50</v>
      </c>
      <c r="E14" s="9">
        <f t="shared" si="0"/>
        <v>13</v>
      </c>
      <c r="F14" s="9">
        <f>Governor!E551</f>
        <v>186</v>
      </c>
    </row>
    <row r="15" spans="1:6" x14ac:dyDescent="0.2">
      <c r="A15" s="8" t="s">
        <v>511</v>
      </c>
      <c r="B15" s="20">
        <v>42</v>
      </c>
      <c r="C15" s="20">
        <v>10</v>
      </c>
      <c r="D15" s="20">
        <v>12</v>
      </c>
      <c r="E15" s="9">
        <f t="shared" si="0"/>
        <v>5</v>
      </c>
      <c r="F15" s="9">
        <f>Governor!E552</f>
        <v>69</v>
      </c>
    </row>
    <row r="16" spans="1:6" x14ac:dyDescent="0.2">
      <c r="A16" s="8" t="s">
        <v>512</v>
      </c>
      <c r="B16" s="20">
        <v>89</v>
      </c>
      <c r="C16" s="20">
        <v>31</v>
      </c>
      <c r="D16" s="20">
        <v>38</v>
      </c>
      <c r="E16" s="9">
        <f t="shared" si="0"/>
        <v>8</v>
      </c>
      <c r="F16" s="9">
        <f>Governor!E553</f>
        <v>166</v>
      </c>
    </row>
    <row r="17" spans="1:6" x14ac:dyDescent="0.2">
      <c r="A17" s="8" t="s">
        <v>513</v>
      </c>
      <c r="B17" s="20">
        <v>77</v>
      </c>
      <c r="C17" s="20">
        <v>47</v>
      </c>
      <c r="D17" s="20">
        <v>25</v>
      </c>
      <c r="E17" s="9">
        <f t="shared" si="0"/>
        <v>6</v>
      </c>
      <c r="F17" s="9">
        <f>Governor!E554</f>
        <v>155</v>
      </c>
    </row>
    <row r="18" spans="1:6" x14ac:dyDescent="0.2">
      <c r="A18" s="8" t="s">
        <v>514</v>
      </c>
      <c r="B18" s="20">
        <v>106</v>
      </c>
      <c r="C18" s="20">
        <v>63</v>
      </c>
      <c r="D18" s="20">
        <v>23</v>
      </c>
      <c r="E18" s="9">
        <f t="shared" si="0"/>
        <v>9</v>
      </c>
      <c r="F18" s="9">
        <f>Governor!E555</f>
        <v>201</v>
      </c>
    </row>
    <row r="19" spans="1:6" x14ac:dyDescent="0.2">
      <c r="A19" s="8" t="s">
        <v>515</v>
      </c>
      <c r="B19" s="20">
        <v>75</v>
      </c>
      <c r="C19" s="20">
        <v>32</v>
      </c>
      <c r="D19" s="20">
        <v>77</v>
      </c>
      <c r="E19" s="9">
        <f t="shared" si="0"/>
        <v>11</v>
      </c>
      <c r="F19" s="9">
        <f>Governor!E556</f>
        <v>195</v>
      </c>
    </row>
    <row r="20" spans="1:6" x14ac:dyDescent="0.2">
      <c r="A20" s="8" t="s">
        <v>516</v>
      </c>
      <c r="B20" s="20">
        <v>133</v>
      </c>
      <c r="C20" s="20">
        <v>42</v>
      </c>
      <c r="D20" s="20">
        <v>24</v>
      </c>
      <c r="E20" s="9">
        <f t="shared" si="0"/>
        <v>7</v>
      </c>
      <c r="F20" s="9">
        <f>Governor!E557</f>
        <v>206</v>
      </c>
    </row>
    <row r="21" spans="1:6" x14ac:dyDescent="0.2">
      <c r="A21" s="8" t="s">
        <v>517</v>
      </c>
      <c r="B21" s="20">
        <v>134</v>
      </c>
      <c r="C21" s="20">
        <v>35</v>
      </c>
      <c r="D21" s="20">
        <v>81</v>
      </c>
      <c r="E21" s="9">
        <f t="shared" si="0"/>
        <v>7</v>
      </c>
      <c r="F21" s="9">
        <f>Governor!E558</f>
        <v>257</v>
      </c>
    </row>
    <row r="22" spans="1:6" s="4" customFormat="1" x14ac:dyDescent="0.2">
      <c r="A22" s="7" t="s">
        <v>71</v>
      </c>
      <c r="B22" s="21">
        <f t="shared" ref="B22:D22" si="1">SUM(B5:B21)</f>
        <v>1608</v>
      </c>
      <c r="C22" s="21">
        <f t="shared" si="1"/>
        <v>682</v>
      </c>
      <c r="D22" s="21">
        <f t="shared" si="1"/>
        <v>539</v>
      </c>
      <c r="E22" s="11">
        <f t="shared" si="0"/>
        <v>137</v>
      </c>
      <c r="F22" s="11">
        <f>Governor!E559</f>
        <v>2966</v>
      </c>
    </row>
    <row r="23" spans="1:6" s="4" customFormat="1" x14ac:dyDescent="0.2">
      <c r="A23" s="6"/>
      <c r="B23" s="5"/>
      <c r="C23" s="5"/>
      <c r="D23" s="5"/>
      <c r="E23" s="5"/>
      <c r="F23" s="5"/>
    </row>
  </sheetData>
  <printOptions horizontalCentered="1"/>
  <pageMargins left="0.2" right="0.2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8"/>
  <sheetViews>
    <sheetView showGridLines="0" workbookViewId="0">
      <pane ySplit="2" topLeftCell="A3" activePane="bottomLeft" state="frozen"/>
      <selection pane="bottomLeft" activeCell="I8" sqref="I8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5" t="s">
        <v>643</v>
      </c>
      <c r="B1" s="16" t="s">
        <v>640</v>
      </c>
      <c r="C1" s="16" t="s">
        <v>641</v>
      </c>
      <c r="D1" s="16" t="s">
        <v>642</v>
      </c>
      <c r="E1" s="17" t="s">
        <v>0</v>
      </c>
      <c r="F1" s="17" t="s">
        <v>1</v>
      </c>
    </row>
    <row r="2" spans="1:6" s="4" customFormat="1" ht="12.75" thickBot="1" x14ac:dyDescent="0.25">
      <c r="A2" s="18">
        <v>2018</v>
      </c>
      <c r="B2" s="19" t="s">
        <v>629</v>
      </c>
      <c r="C2" s="19" t="s">
        <v>630</v>
      </c>
      <c r="D2" s="19" t="s">
        <v>631</v>
      </c>
      <c r="E2" s="19"/>
      <c r="F2" s="19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78</v>
      </c>
      <c r="B4" s="5"/>
      <c r="C4" s="5"/>
      <c r="D4" s="5"/>
      <c r="E4" s="5"/>
      <c r="F4" s="5"/>
    </row>
    <row r="5" spans="1:6" x14ac:dyDescent="0.2">
      <c r="A5" s="8" t="s">
        <v>527</v>
      </c>
      <c r="B5" s="20">
        <v>21</v>
      </c>
      <c r="C5" s="20">
        <v>40</v>
      </c>
      <c r="D5" s="20">
        <v>33</v>
      </c>
      <c r="E5" s="9">
        <f t="shared" ref="E5:E18" si="0">F5-SUM(B5:D5)</f>
        <v>3</v>
      </c>
      <c r="F5" s="9">
        <f>Governor!E580</f>
        <v>97</v>
      </c>
    </row>
    <row r="6" spans="1:6" x14ac:dyDescent="0.2">
      <c r="A6" s="8" t="s">
        <v>528</v>
      </c>
      <c r="B6" s="20">
        <v>43</v>
      </c>
      <c r="C6" s="20">
        <v>93</v>
      </c>
      <c r="D6" s="20">
        <v>46</v>
      </c>
      <c r="E6" s="9">
        <f t="shared" si="0"/>
        <v>13</v>
      </c>
      <c r="F6" s="9">
        <f>Governor!E581</f>
        <v>195</v>
      </c>
    </row>
    <row r="7" spans="1:6" x14ac:dyDescent="0.2">
      <c r="A7" s="8" t="s">
        <v>529</v>
      </c>
      <c r="B7" s="20">
        <v>11</v>
      </c>
      <c r="C7" s="20">
        <v>35</v>
      </c>
      <c r="D7" s="20">
        <v>29</v>
      </c>
      <c r="E7" s="9">
        <f t="shared" si="0"/>
        <v>3</v>
      </c>
      <c r="F7" s="9">
        <f>Governor!E582</f>
        <v>78</v>
      </c>
    </row>
    <row r="8" spans="1:6" x14ac:dyDescent="0.2">
      <c r="A8" s="8" t="s">
        <v>530</v>
      </c>
      <c r="B8" s="20">
        <v>43</v>
      </c>
      <c r="C8" s="20">
        <v>95</v>
      </c>
      <c r="D8" s="20">
        <v>63</v>
      </c>
      <c r="E8" s="9">
        <f t="shared" si="0"/>
        <v>5</v>
      </c>
      <c r="F8" s="9">
        <f>Governor!E583</f>
        <v>206</v>
      </c>
    </row>
    <row r="9" spans="1:6" x14ac:dyDescent="0.2">
      <c r="A9" s="8" t="s">
        <v>531</v>
      </c>
      <c r="B9" s="20">
        <v>30</v>
      </c>
      <c r="C9" s="20">
        <v>27</v>
      </c>
      <c r="D9" s="20">
        <v>51</v>
      </c>
      <c r="E9" s="9">
        <f t="shared" si="0"/>
        <v>6</v>
      </c>
      <c r="F9" s="9">
        <f>Governor!E584</f>
        <v>114</v>
      </c>
    </row>
    <row r="10" spans="1:6" x14ac:dyDescent="0.2">
      <c r="A10" s="8" t="s">
        <v>532</v>
      </c>
      <c r="B10" s="20">
        <v>22</v>
      </c>
      <c r="C10" s="20">
        <v>109</v>
      </c>
      <c r="D10" s="20">
        <v>50</v>
      </c>
      <c r="E10" s="9">
        <f t="shared" si="0"/>
        <v>14</v>
      </c>
      <c r="F10" s="9">
        <f>Governor!E585</f>
        <v>195</v>
      </c>
    </row>
    <row r="11" spans="1:6" x14ac:dyDescent="0.2">
      <c r="A11" s="8" t="s">
        <v>533</v>
      </c>
      <c r="B11" s="20">
        <v>29</v>
      </c>
      <c r="C11" s="20">
        <v>146</v>
      </c>
      <c r="D11" s="20">
        <v>66</v>
      </c>
      <c r="E11" s="9">
        <f t="shared" si="0"/>
        <v>7</v>
      </c>
      <c r="F11" s="9">
        <f>Governor!E586</f>
        <v>248</v>
      </c>
    </row>
    <row r="12" spans="1:6" x14ac:dyDescent="0.2">
      <c r="A12" s="8" t="s">
        <v>534</v>
      </c>
      <c r="B12" s="20">
        <v>11</v>
      </c>
      <c r="C12" s="20">
        <v>72</v>
      </c>
      <c r="D12" s="20">
        <v>13</v>
      </c>
      <c r="E12" s="9">
        <f t="shared" si="0"/>
        <v>3</v>
      </c>
      <c r="F12" s="9">
        <f>Governor!E587</f>
        <v>99</v>
      </c>
    </row>
    <row r="13" spans="1:6" x14ac:dyDescent="0.2">
      <c r="A13" s="8" t="s">
        <v>535</v>
      </c>
      <c r="B13" s="20">
        <v>25</v>
      </c>
      <c r="C13" s="20">
        <v>129</v>
      </c>
      <c r="D13" s="20">
        <v>60</v>
      </c>
      <c r="E13" s="9">
        <f t="shared" si="0"/>
        <v>14</v>
      </c>
      <c r="F13" s="9">
        <f>Governor!E588</f>
        <v>228</v>
      </c>
    </row>
    <row r="14" spans="1:6" x14ac:dyDescent="0.2">
      <c r="A14" s="8" t="s">
        <v>536</v>
      </c>
      <c r="B14" s="20">
        <v>27</v>
      </c>
      <c r="C14" s="20">
        <v>147</v>
      </c>
      <c r="D14" s="20">
        <v>54</v>
      </c>
      <c r="E14" s="9">
        <f t="shared" si="0"/>
        <v>15</v>
      </c>
      <c r="F14" s="9">
        <f>Governor!E589</f>
        <v>243</v>
      </c>
    </row>
    <row r="15" spans="1:6" x14ac:dyDescent="0.2">
      <c r="A15" s="8" t="s">
        <v>537</v>
      </c>
      <c r="B15" s="20">
        <v>17</v>
      </c>
      <c r="C15" s="20">
        <v>38</v>
      </c>
      <c r="D15" s="20">
        <v>48</v>
      </c>
      <c r="E15" s="9">
        <f t="shared" si="0"/>
        <v>9</v>
      </c>
      <c r="F15" s="9">
        <f>Governor!E590</f>
        <v>112</v>
      </c>
    </row>
    <row r="16" spans="1:6" x14ac:dyDescent="0.2">
      <c r="A16" s="8" t="s">
        <v>538</v>
      </c>
      <c r="B16" s="20">
        <v>20</v>
      </c>
      <c r="C16" s="20">
        <v>56</v>
      </c>
      <c r="D16" s="20">
        <v>59</v>
      </c>
      <c r="E16" s="9">
        <f t="shared" si="0"/>
        <v>5</v>
      </c>
      <c r="F16" s="9">
        <f>Governor!E591</f>
        <v>140</v>
      </c>
    </row>
    <row r="17" spans="1:6" x14ac:dyDescent="0.2">
      <c r="A17" s="8" t="s">
        <v>539</v>
      </c>
      <c r="B17" s="20">
        <v>33</v>
      </c>
      <c r="C17" s="20">
        <v>94</v>
      </c>
      <c r="D17" s="20">
        <v>89</v>
      </c>
      <c r="E17" s="9">
        <f t="shared" si="0"/>
        <v>24</v>
      </c>
      <c r="F17" s="9">
        <f>Governor!E592</f>
        <v>240</v>
      </c>
    </row>
    <row r="18" spans="1:6" s="4" customFormat="1" x14ac:dyDescent="0.2">
      <c r="A18" s="7" t="s">
        <v>79</v>
      </c>
      <c r="B18" s="21">
        <f t="shared" ref="B18:D18" si="1">SUM(B5:B17)</f>
        <v>332</v>
      </c>
      <c r="C18" s="21">
        <f t="shared" si="1"/>
        <v>1081</v>
      </c>
      <c r="D18" s="21">
        <f t="shared" si="1"/>
        <v>661</v>
      </c>
      <c r="E18" s="11">
        <f t="shared" si="0"/>
        <v>121</v>
      </c>
      <c r="F18" s="11">
        <f>Governor!E593</f>
        <v>2195</v>
      </c>
    </row>
  </sheetData>
  <printOptions horizontalCentered="1"/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Governor</vt:lpstr>
      <vt:lpstr>Lieutenant Governor</vt:lpstr>
      <vt:lpstr>Attorney General</vt:lpstr>
      <vt:lpstr>State Senator - 63rd District</vt:lpstr>
      <vt:lpstr>County Judge</vt:lpstr>
      <vt:lpstr>Lackawanna Councilman -1st Ward</vt:lpstr>
      <vt:lpstr>Collins Town Justice</vt:lpstr>
      <vt:lpstr>Lancaster Town Justice</vt:lpstr>
      <vt:lpstr>Orchard Park Town Justice</vt:lpstr>
      <vt:lpstr>'Attorney General'!Print_Titles</vt:lpstr>
      <vt:lpstr>'County Judge'!Print_Titles</vt:lpstr>
      <vt:lpstr>Governor!Print_Titles</vt:lpstr>
      <vt:lpstr>'Lieutenant Governor'!Print_Titles</vt:lpstr>
      <vt:lpstr>'State Senator - 63rd District'!Print_Titles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2018-10-09T15:58:35Z</cp:lastPrinted>
  <dcterms:created xsi:type="dcterms:W3CDTF">2016-10-20T17:05:20Z</dcterms:created>
  <dcterms:modified xsi:type="dcterms:W3CDTF">2018-10-12T15:43:23Z</dcterms:modified>
</cp:coreProperties>
</file>